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<sst xmlns="http://schemas.openxmlformats.org/spreadsheetml/2006/main" count="91" uniqueCount="60">
  <si>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PROGRAM</t>
  </si>
  <si>
    <t xml:space="preserve">Verze ke dni 23.4.2018
</t>
  </si>
  <si>
    <t>STREDA 30. 5. 2018</t>
  </si>
  <si>
    <t xml:space="preserve"> - </t>
  </si>
  <si>
    <t>Welcome drink</t>
  </si>
  <si>
    <t>Neformálne konzultácie, networking</t>
  </si>
  <si>
    <t>ŠTVRTOK 31. 5. 2018</t>
  </si>
  <si>
    <t>Registrácia účastníkov</t>
  </si>
  <si>
    <t xml:space="preserve">BLOK 1 Ovzdušie a odpady  </t>
  </si>
  <si>
    <t>Oficiálne otvorenie konferencie</t>
  </si>
  <si>
    <r>
      <t>Viera Špalková</t>
    </r>
    <r>
      <rPr>
        <sz val="11"/>
        <color indexed="8"/>
        <rFont val="Calibri"/>
        <family val="2"/>
      </rPr>
      <t>, Odbor odpadového hospodárstva, MŽP SR</t>
    </r>
  </si>
  <si>
    <t>Nový balíček k obehovému hospodárstvu</t>
  </si>
  <si>
    <r>
      <t>Jan Maršák</t>
    </r>
    <r>
      <rPr>
        <sz val="11"/>
        <color indexed="8"/>
        <rFont val="Calibri"/>
        <family val="2"/>
      </rPr>
      <t>, zástupce ředitele Odboru odpadů, MŽP ČR</t>
    </r>
  </si>
  <si>
    <t>Nakládání s odpady v ČR v kontextu schváleného balíčku k oběhovému hospodářství</t>
  </si>
  <si>
    <r>
      <t xml:space="preserve">Filip Macháček, </t>
    </r>
    <r>
      <rPr>
        <sz val="11"/>
        <color indexed="8"/>
        <rFont val="Calibri"/>
        <family val="2"/>
      </rPr>
      <t>generálny riaditeľ Sekcie environmentálneho hodnotenia a odpadového hospodárstva, MŽP SR</t>
    </r>
  </si>
  <si>
    <t>Aktuálny stav legislatívy odpadového hospodárstva v SR a plány jej ďalšieho vývoja</t>
  </si>
  <si>
    <t>Coffee break</t>
  </si>
  <si>
    <r>
      <t>Markéta Sequensová</t>
    </r>
    <r>
      <rPr>
        <sz val="11"/>
        <rFont val="Calibri"/>
        <family val="2"/>
      </rPr>
      <t>, CENIA</t>
    </r>
  </si>
  <si>
    <t>Odpady v ČR</t>
  </si>
  <si>
    <r>
      <t>Zuzana Dont Kábrtová</t>
    </r>
    <r>
      <rPr>
        <sz val="11"/>
        <rFont val="Calibri"/>
        <family val="2"/>
      </rPr>
      <t>, CENIA</t>
    </r>
  </si>
  <si>
    <t>Evidence přepravy odpadů v systému SEPNO</t>
  </si>
  <si>
    <r>
      <t>Eleonóra Šuplatová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Ivan Kapitáň,</t>
    </r>
    <r>
      <rPr>
        <sz val="11"/>
        <color indexed="8"/>
        <rFont val="Calibri"/>
        <family val="2"/>
      </rPr>
      <t xml:space="preserve">  Odbor informačného systému OH, MŽP SR</t>
    </r>
  </si>
  <si>
    <t>Informačný systém odpadového hospodárstva SR</t>
  </si>
  <si>
    <t>Prednášajúci budú zverejnení neskôr</t>
  </si>
  <si>
    <t>Energetické využitie odpadov v  ČR a SR</t>
  </si>
  <si>
    <t>Obed</t>
  </si>
  <si>
    <r>
      <t>Zuzana Kocunová</t>
    </r>
    <r>
      <rPr>
        <sz val="11"/>
        <color indexed="8"/>
        <rFont val="Calibri"/>
        <family val="2"/>
      </rPr>
      <t>, riaditeľka Odboru ochrany ovzdušia, MŽP SR</t>
    </r>
  </si>
  <si>
    <t>Aktuálne otázky ochrany ovzdušia v SR</t>
  </si>
  <si>
    <r>
      <t>Kurt Dědič</t>
    </r>
    <r>
      <rPr>
        <sz val="11"/>
        <color indexed="8"/>
        <rFont val="Calibri"/>
        <family val="2"/>
      </rPr>
      <t>, ředitel Odboru ochrany ovzduší, MŽP ČR</t>
    </r>
  </si>
  <si>
    <t>Aktivity MŽP ke zlepšení kvality ovzduší, legislativa</t>
  </si>
  <si>
    <r>
      <t>Blanka Krejčí</t>
    </r>
    <r>
      <rPr>
        <sz val="11"/>
        <color indexed="8"/>
        <rFont val="Calibri"/>
        <family val="2"/>
      </rPr>
      <t>, vedoucí oddělení ochrany čistoty ovzduší, ČHMÚ Ostrava</t>
    </r>
  </si>
  <si>
    <t>Vývoj kvality ovzduší – změny a souvislosti</t>
  </si>
  <si>
    <r>
      <t>Zástupca</t>
    </r>
    <r>
      <rPr>
        <sz val="11"/>
        <color indexed="8"/>
        <rFont val="Calibri"/>
        <family val="2"/>
      </rPr>
      <t xml:space="preserve"> SHMÚ</t>
    </r>
  </si>
  <si>
    <t>Modelovanie kvality ovzdušia</t>
  </si>
  <si>
    <t>Coffee break + neformálne konzultácie</t>
  </si>
  <si>
    <t>Exkurzia</t>
  </si>
  <si>
    <t>Prírodná pamiatka Vodopády Satiny s komentárom  odborníka SCHKO Beskydy</t>
  </si>
  <si>
    <t>Spoločenský večer</t>
  </si>
  <si>
    <t>PIATOK 1. 6. 2018</t>
  </si>
  <si>
    <t>BLOK 2 EIA, IPPC, BREF/BAT</t>
  </si>
  <si>
    <r>
      <t>Laura Haiselová</t>
    </r>
    <r>
      <rPr>
        <sz val="11"/>
        <color indexed="8"/>
        <rFont val="Calibri"/>
        <family val="2"/>
      </rPr>
      <t>, Frank Bold</t>
    </r>
  </si>
  <si>
    <t>Právní aspekty výjimek z BAT</t>
  </si>
  <si>
    <r>
      <t>Daša Šuleková</t>
    </r>
    <r>
      <rPr>
        <sz val="11"/>
        <color indexed="8"/>
        <rFont val="Calibri"/>
        <family val="2"/>
      </rPr>
      <t>, Odbor IPK, SIŽP</t>
    </r>
  </si>
  <si>
    <t>Aktuálny prehľad BREF dokumentov a prečo sa zapojiť do ich tvorby</t>
  </si>
  <si>
    <r>
      <t>Jiří Vecka</t>
    </r>
    <r>
      <rPr>
        <sz val="11"/>
        <color indexed="8"/>
        <rFont val="Calibri"/>
        <family val="2"/>
      </rPr>
      <t>, Teplárenské sdružení České republiky</t>
    </r>
  </si>
  <si>
    <t>Pohled teplárenství na Závěry o BAT pro LCP</t>
  </si>
  <si>
    <r>
      <t>Jan Slavík</t>
    </r>
    <r>
      <rPr>
        <sz val="11"/>
        <color indexed="8"/>
        <rFont val="Calibri"/>
        <family val="2"/>
      </rPr>
      <t xml:space="preserve">, vedoucí oddělení IPPC a IRZ, MŽP ČR </t>
    </r>
  </si>
  <si>
    <t>Aktuality z legislativy a metodiky v oblasti integrované prevence</t>
  </si>
  <si>
    <r>
      <t>Katarína Jankovičová</t>
    </r>
    <r>
      <rPr>
        <sz val="11"/>
        <color indexed="8"/>
        <rFont val="Calibri"/>
        <family val="2"/>
      </rPr>
      <t>, riaditeľka Odboru IPKZ, MŽP SR</t>
    </r>
  </si>
  <si>
    <t>Novela zákona o IPKZ v legislatívnom procese a súvisiace otázky</t>
  </si>
  <si>
    <r>
      <t>Peter Šimurka</t>
    </r>
    <r>
      <rPr>
        <sz val="11"/>
        <color indexed="8"/>
        <rFont val="Calibri"/>
        <family val="2"/>
      </rPr>
      <t>, hlavný inšpektor pre IPKZ, SIŽP</t>
    </r>
  </si>
  <si>
    <t xml:space="preserve">IPKZ – 15 rokov v podmienkach Slovenskej republiky </t>
  </si>
  <si>
    <r>
      <t>Petr Slezák</t>
    </r>
    <r>
      <rPr>
        <sz val="11"/>
        <color indexed="8"/>
        <rFont val="Calibri"/>
        <family val="2"/>
      </rPr>
      <t>, zástupce ředitele Odboru posuzování vlivů na ŽP, MŽP ČR</t>
    </r>
  </si>
  <si>
    <t>EIA - zákon o posuzování vlivů na ŽP po posledních novelách</t>
  </si>
  <si>
    <r>
      <t>Katarína Kováčová, Andrea Saxová, Blanka Kapustová</t>
    </r>
    <r>
      <rPr>
        <sz val="11"/>
        <color indexed="8"/>
        <rFont val="Calibri"/>
        <family val="2"/>
      </rPr>
      <t>, SAŽP</t>
    </r>
  </si>
  <si>
    <t>ENVIROPORTAL - Zdroj informácii o procese EIA, SEA a IPKZ na Slovensku</t>
  </si>
  <si>
    <t>Martin Kovačič, Vladimír Lollek</t>
  </si>
  <si>
    <t>Zhodnotenie konferencie</t>
  </si>
  <si>
    <t>Neformálne konzultácie</t>
  </si>
  <si>
    <t>Zmena programu vyhradená.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</si>
</sst>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MM/DD/YYYY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horizontal="center" wrapText="1"/>
      <protection/>
    </xf>
    <xf numFmtId="166" fontId="3" fillId="2" borderId="0" xfId="20" applyNumberFormat="1" applyFont="1" applyFill="1">
      <alignment/>
      <protection/>
    </xf>
    <xf numFmtId="164" fontId="1" fillId="2" borderId="0" xfId="20" applyFont="1" applyFill="1">
      <alignment/>
      <protection/>
    </xf>
    <xf numFmtId="164" fontId="1" fillId="0" borderId="0" xfId="20" applyFont="1" applyAlignment="1">
      <alignment horizontal="center"/>
      <protection/>
    </xf>
    <xf numFmtId="165" fontId="1" fillId="0" borderId="0" xfId="20" applyNumberFormat="1" applyFont="1" applyAlignment="1">
      <alignment horizontal="left"/>
      <protection/>
    </xf>
    <xf numFmtId="164" fontId="4" fillId="0" borderId="0" xfId="20" applyFont="1">
      <alignment/>
      <protection/>
    </xf>
    <xf numFmtId="166" fontId="4" fillId="2" borderId="0" xfId="20" applyNumberFormat="1" applyFont="1" applyFill="1">
      <alignment/>
      <protection/>
    </xf>
    <xf numFmtId="164" fontId="5" fillId="0" borderId="0" xfId="20" applyFont="1">
      <alignment/>
      <protection/>
    </xf>
    <xf numFmtId="164" fontId="6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 applyFill="1">
      <alignment/>
      <protection/>
    </xf>
    <xf numFmtId="164" fontId="1" fillId="0" borderId="0" xfId="20" applyFont="1" applyFill="1">
      <alignment/>
      <protection/>
    </xf>
    <xf numFmtId="164" fontId="3" fillId="0" borderId="0" xfId="20" applyFont="1" applyFill="1">
      <alignment/>
      <protection/>
    </xf>
    <xf numFmtId="165" fontId="1" fillId="0" borderId="0" xfId="20" applyNumberFormat="1" applyFont="1" applyAlignment="1">
      <alignment horizontal="right"/>
      <protection/>
    </xf>
    <xf numFmtId="164" fontId="1" fillId="0" borderId="0" xfId="20" applyFont="1" applyProtection="1">
      <alignment/>
      <protection locked="0"/>
    </xf>
    <xf numFmtId="164" fontId="1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4</xdr:col>
      <xdr:colOff>476250</xdr:colOff>
      <xdr:row>5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4676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zoomScale="120" zoomScaleNormal="120" workbookViewId="0" topLeftCell="A15">
      <selection activeCell="D22" sqref="D22"/>
    </sheetView>
  </sheetViews>
  <sheetFormatPr defaultColWidth="10.28125" defaultRowHeight="12.75"/>
  <cols>
    <col min="1" max="1" width="12.7109375" style="1" customWidth="1"/>
    <col min="2" max="2" width="2.8515625" style="1" customWidth="1"/>
    <col min="3" max="3" width="8.57421875" style="1" customWidth="1"/>
    <col min="4" max="4" width="39.140625" style="1" customWidth="1"/>
    <col min="5" max="16384" width="10.140625" style="1" customWidth="1"/>
  </cols>
  <sheetData>
    <row r="1" ht="12.75">
      <c r="C1" s="2"/>
    </row>
    <row r="2" spans="3:12" ht="12.75">
      <c r="C2" s="2"/>
      <c r="L2" s="2"/>
    </row>
    <row r="3" ht="12.75">
      <c r="C3" s="2"/>
    </row>
    <row r="6" spans="1:5" ht="24.75" customHeight="1">
      <c r="A6" s="3" t="s">
        <v>0</v>
      </c>
      <c r="B6" s="3"/>
      <c r="C6" s="3"/>
      <c r="D6" s="3"/>
      <c r="E6" s="3"/>
    </row>
    <row r="7" spans="1:5" ht="15" customHeight="1">
      <c r="A7" s="4"/>
      <c r="B7" s="4"/>
      <c r="C7" s="4"/>
      <c r="D7" s="5" t="s">
        <v>1</v>
      </c>
      <c r="E7" s="4"/>
    </row>
    <row r="8" spans="1:3" ht="12.75">
      <c r="A8" s="6" t="s">
        <v>2</v>
      </c>
      <c r="B8" s="7"/>
      <c r="C8" s="7"/>
    </row>
    <row r="9" spans="1:4" ht="12.75">
      <c r="A9" s="2">
        <v>0.8333333333333334</v>
      </c>
      <c r="B9" s="8" t="s">
        <v>3</v>
      </c>
      <c r="C9" s="9">
        <v>0.9583333333333331</v>
      </c>
      <c r="D9" s="10" t="s">
        <v>4</v>
      </c>
    </row>
    <row r="10" spans="1:4" ht="12.75">
      <c r="A10" s="2"/>
      <c r="B10" s="8"/>
      <c r="C10" s="9"/>
      <c r="D10" s="1" t="s">
        <v>5</v>
      </c>
    </row>
    <row r="11" spans="1:4" ht="12.75">
      <c r="A11" s="2"/>
      <c r="B11" s="8"/>
      <c r="C11" s="9"/>
      <c r="D11" s="10"/>
    </row>
    <row r="12" spans="1:3" ht="12.75">
      <c r="A12" s="11" t="s">
        <v>6</v>
      </c>
      <c r="B12" s="7"/>
      <c r="C12" s="7"/>
    </row>
    <row r="13" spans="1:4" ht="12.75">
      <c r="A13" s="2">
        <v>0.3333333333333333</v>
      </c>
      <c r="B13" s="8" t="s">
        <v>3</v>
      </c>
      <c r="C13" s="9">
        <f>A13+0.0208333333333333*2</f>
        <v>0.3749999999999999</v>
      </c>
      <c r="D13" s="10" t="s">
        <v>7</v>
      </c>
    </row>
    <row r="15" spans="1:4" ht="12.75">
      <c r="A15" s="12" t="s">
        <v>8</v>
      </c>
      <c r="D15" s="13"/>
    </row>
    <row r="16" spans="1:4" ht="12.75">
      <c r="A16" s="2">
        <v>0.375</v>
      </c>
      <c r="B16" s="8" t="s">
        <v>3</v>
      </c>
      <c r="C16" s="9">
        <v>0.3854166666666667</v>
      </c>
      <c r="D16" s="14" t="s">
        <v>9</v>
      </c>
    </row>
    <row r="17" spans="1:4" ht="12.75">
      <c r="A17" s="12"/>
      <c r="D17" s="13"/>
    </row>
    <row r="18" spans="1:4" ht="12.75">
      <c r="A18" s="2">
        <v>0.3854166666666667</v>
      </c>
      <c r="B18" s="8" t="s">
        <v>3</v>
      </c>
      <c r="C18" s="9">
        <f>A18+0.0208333333333333</f>
        <v>0.40625</v>
      </c>
      <c r="D18" s="15" t="s">
        <v>10</v>
      </c>
    </row>
    <row r="19" spans="1:4" ht="12.75">
      <c r="A19" s="2"/>
      <c r="B19" s="8"/>
      <c r="C19" s="9"/>
      <c r="D19" s="16" t="s">
        <v>11</v>
      </c>
    </row>
    <row r="20" spans="1:4" ht="12.75">
      <c r="A20" s="2">
        <f>C18</f>
        <v>0.40625</v>
      </c>
      <c r="B20" s="8" t="s">
        <v>3</v>
      </c>
      <c r="C20" s="9">
        <f>A20+0.0208333333333333</f>
        <v>0.4270833333333333</v>
      </c>
      <c r="D20" s="10" t="s">
        <v>12</v>
      </c>
    </row>
    <row r="21" spans="1:4" ht="12.75">
      <c r="A21" s="2"/>
      <c r="B21" s="8"/>
      <c r="C21" s="9"/>
      <c r="D21" s="16" t="s">
        <v>13</v>
      </c>
    </row>
    <row r="22" spans="1:4" ht="12.75">
      <c r="A22" s="2">
        <f>C20</f>
        <v>0.4270833333333333</v>
      </c>
      <c r="B22" s="8" t="s">
        <v>3</v>
      </c>
      <c r="C22" s="9">
        <f>A22+0.0208333333333333</f>
        <v>0.44791666666666663</v>
      </c>
      <c r="D22" s="15" t="s">
        <v>14</v>
      </c>
    </row>
    <row r="23" ht="12.75">
      <c r="D23" s="16" t="s">
        <v>15</v>
      </c>
    </row>
    <row r="24" ht="12.75">
      <c r="D24" s="15"/>
    </row>
    <row r="25" spans="1:6" ht="12.75">
      <c r="A25" s="2">
        <f>C22</f>
        <v>0.44791666666666663</v>
      </c>
      <c r="B25" s="8" t="s">
        <v>3</v>
      </c>
      <c r="C25" s="9">
        <f>A25+0.0208333333333333</f>
        <v>0.46874999999999994</v>
      </c>
      <c r="D25" s="10" t="s">
        <v>16</v>
      </c>
      <c r="F25" s="13"/>
    </row>
    <row r="27" spans="1:4" ht="12.75">
      <c r="A27" s="2">
        <f>C25</f>
        <v>0.46874999999999994</v>
      </c>
      <c r="B27" s="8" t="s">
        <v>3</v>
      </c>
      <c r="C27" s="9">
        <f>A27+0.0208333333333333</f>
        <v>0.48958333333333326</v>
      </c>
      <c r="D27" s="17" t="s">
        <v>17</v>
      </c>
    </row>
    <row r="28" ht="12.75">
      <c r="D28" s="1" t="s">
        <v>18</v>
      </c>
    </row>
    <row r="29" spans="1:4" ht="12.75">
      <c r="A29" s="2">
        <f>C27</f>
        <v>0.48958333333333326</v>
      </c>
      <c r="B29" s="8" t="s">
        <v>3</v>
      </c>
      <c r="C29" s="9">
        <f>A29+0.0208333333333333</f>
        <v>0.5104166666666665</v>
      </c>
      <c r="D29" s="17" t="s">
        <v>19</v>
      </c>
    </row>
    <row r="30" ht="12.75">
      <c r="D30" s="1" t="s">
        <v>20</v>
      </c>
    </row>
    <row r="31" spans="1:4" ht="12.75">
      <c r="A31" s="2">
        <f>C29</f>
        <v>0.5104166666666665</v>
      </c>
      <c r="B31" s="8" t="s">
        <v>3</v>
      </c>
      <c r="C31" s="9">
        <f>A31+0.0208333333333333</f>
        <v>0.5312499999999998</v>
      </c>
      <c r="D31" s="15" t="s">
        <v>21</v>
      </c>
    </row>
    <row r="32" ht="12.75">
      <c r="D32" s="16" t="s">
        <v>22</v>
      </c>
    </row>
    <row r="33" spans="1:4" ht="12.75">
      <c r="A33" s="2">
        <f>C31</f>
        <v>0.5312499999999998</v>
      </c>
      <c r="B33" s="8" t="s">
        <v>3</v>
      </c>
      <c r="C33" s="9">
        <f>A33+0.0208333333333333</f>
        <v>0.552083333333333</v>
      </c>
      <c r="D33" s="16" t="s">
        <v>23</v>
      </c>
    </row>
    <row r="34" ht="12.75">
      <c r="D34" s="15" t="s">
        <v>24</v>
      </c>
    </row>
    <row r="36" spans="1:4" ht="12.75">
      <c r="A36" s="2">
        <f>C33</f>
        <v>0.552083333333333</v>
      </c>
      <c r="B36" s="8" t="s">
        <v>3</v>
      </c>
      <c r="C36" s="9">
        <v>0.5833333333333334</v>
      </c>
      <c r="D36" s="10" t="s">
        <v>25</v>
      </c>
    </row>
    <row r="37" spans="1:4" ht="12.75">
      <c r="A37" s="2"/>
      <c r="B37" s="8"/>
      <c r="C37" s="9"/>
      <c r="D37" s="10"/>
    </row>
    <row r="38" spans="1:4" ht="12.75">
      <c r="A38" s="2">
        <f>C36</f>
        <v>0.5833333333333334</v>
      </c>
      <c r="B38" s="8" t="s">
        <v>3</v>
      </c>
      <c r="C38" s="9">
        <f>A38+0.0208333333333333</f>
        <v>0.6041666666666666</v>
      </c>
      <c r="D38" s="15" t="s">
        <v>26</v>
      </c>
    </row>
    <row r="39" spans="1:4" ht="12.75">
      <c r="A39" s="2"/>
      <c r="B39" s="8"/>
      <c r="C39" s="9"/>
      <c r="D39" s="16" t="s">
        <v>27</v>
      </c>
    </row>
    <row r="40" spans="1:4" ht="12.75">
      <c r="A40" s="2">
        <f>C38</f>
        <v>0.6041666666666666</v>
      </c>
      <c r="B40" s="8" t="s">
        <v>3</v>
      </c>
      <c r="C40" s="9">
        <f>A40+0.0208333333333333</f>
        <v>0.6249999999999999</v>
      </c>
      <c r="D40" s="10" t="s">
        <v>28</v>
      </c>
    </row>
    <row r="41" spans="1:4" ht="12.75">
      <c r="A41" s="2"/>
      <c r="B41" s="8"/>
      <c r="C41" s="9"/>
      <c r="D41" s="1" t="s">
        <v>29</v>
      </c>
    </row>
    <row r="42" spans="1:4" ht="12.75">
      <c r="A42" s="2">
        <f>C40</f>
        <v>0.6249999999999999</v>
      </c>
      <c r="B42" s="8" t="s">
        <v>3</v>
      </c>
      <c r="C42" s="9">
        <f>A42+0.0208333333333333</f>
        <v>0.6458333333333331</v>
      </c>
      <c r="D42" s="10" t="s">
        <v>30</v>
      </c>
    </row>
    <row r="43" ht="12.75">
      <c r="D43" s="1" t="s">
        <v>31</v>
      </c>
    </row>
    <row r="44" spans="1:4" ht="12.75">
      <c r="A44" s="2">
        <f>C42</f>
        <v>0.6458333333333331</v>
      </c>
      <c r="B44" s="8" t="s">
        <v>3</v>
      </c>
      <c r="C44" s="9">
        <f>A44+0.0208333333333333</f>
        <v>0.6666666666666664</v>
      </c>
      <c r="D44" s="15" t="s">
        <v>32</v>
      </c>
    </row>
    <row r="45" ht="12.75">
      <c r="D45" s="16" t="s">
        <v>33</v>
      </c>
    </row>
    <row r="47" spans="1:4" ht="12.75">
      <c r="A47" s="18">
        <f>C44</f>
        <v>0.6666666666666664</v>
      </c>
      <c r="B47" s="8" t="s">
        <v>3</v>
      </c>
      <c r="C47" s="9">
        <v>0.6875</v>
      </c>
      <c r="D47" s="10" t="s">
        <v>34</v>
      </c>
    </row>
    <row r="48" spans="1:4" ht="12.75">
      <c r="A48" s="18"/>
      <c r="B48" s="8"/>
      <c r="C48" s="9"/>
      <c r="D48" s="10"/>
    </row>
    <row r="49" spans="1:4" ht="12.75">
      <c r="A49" s="18">
        <v>0.6875</v>
      </c>
      <c r="B49" s="8" t="s">
        <v>3</v>
      </c>
      <c r="C49" s="9">
        <v>0.8125</v>
      </c>
      <c r="D49" s="10" t="s">
        <v>35</v>
      </c>
    </row>
    <row r="50" spans="1:4" ht="12.75">
      <c r="A50" s="18"/>
      <c r="B50" s="8"/>
      <c r="C50" s="9"/>
      <c r="D50" s="19" t="s">
        <v>36</v>
      </c>
    </row>
    <row r="51" spans="1:3" ht="12.75">
      <c r="A51" s="18"/>
      <c r="B51" s="8"/>
      <c r="C51" s="9"/>
    </row>
    <row r="52" spans="1:4" ht="12.75">
      <c r="A52" s="2">
        <v>0.8333333333333334</v>
      </c>
      <c r="B52" s="8"/>
      <c r="C52" s="9"/>
      <c r="D52" s="10" t="s">
        <v>37</v>
      </c>
    </row>
    <row r="53" spans="1:4" ht="12.75">
      <c r="A53" s="2"/>
      <c r="B53" s="8"/>
      <c r="C53" s="9"/>
      <c r="D53" s="10"/>
    </row>
    <row r="54" spans="1:3" ht="12.75">
      <c r="A54" s="11" t="s">
        <v>38</v>
      </c>
      <c r="B54" s="7"/>
      <c r="C54" s="7"/>
    </row>
    <row r="55" ht="12.75">
      <c r="A55" s="12" t="s">
        <v>39</v>
      </c>
    </row>
    <row r="56" spans="1:4" ht="12.75">
      <c r="A56" s="2">
        <v>0.375</v>
      </c>
      <c r="B56" s="8" t="s">
        <v>3</v>
      </c>
      <c r="C56" s="9">
        <f>A56+0.0208333333333333</f>
        <v>0.3958333333333333</v>
      </c>
      <c r="D56" s="15" t="s">
        <v>40</v>
      </c>
    </row>
    <row r="57" spans="1:4" ht="12.75">
      <c r="A57" s="2"/>
      <c r="B57" s="8"/>
      <c r="C57" s="9"/>
      <c r="D57" s="16" t="s">
        <v>41</v>
      </c>
    </row>
    <row r="58" spans="1:4" ht="12.75">
      <c r="A58" s="2">
        <f>C56</f>
        <v>0.3958333333333333</v>
      </c>
      <c r="B58" s="8" t="s">
        <v>3</v>
      </c>
      <c r="C58" s="9">
        <f>A58+0.0208333333333333</f>
        <v>0.41666666666666663</v>
      </c>
      <c r="D58" s="15" t="s">
        <v>42</v>
      </c>
    </row>
    <row r="59" spans="1:4" ht="12.75">
      <c r="A59" s="2"/>
      <c r="B59" s="8"/>
      <c r="C59" s="9"/>
      <c r="D59" s="16" t="s">
        <v>43</v>
      </c>
    </row>
    <row r="60" spans="1:9" ht="12.75">
      <c r="A60" s="2">
        <f>C58</f>
        <v>0.41666666666666663</v>
      </c>
      <c r="B60" s="8" t="s">
        <v>3</v>
      </c>
      <c r="C60" s="9">
        <f>A60+0.0208333333333333</f>
        <v>0.43749999999999994</v>
      </c>
      <c r="D60" s="15" t="s">
        <v>44</v>
      </c>
      <c r="I60" s="15"/>
    </row>
    <row r="61" ht="12.75">
      <c r="D61" s="16" t="s">
        <v>45</v>
      </c>
    </row>
    <row r="62" ht="12.75">
      <c r="D62" s="15"/>
    </row>
    <row r="63" spans="1:4" ht="12.75">
      <c r="A63" s="2">
        <f>C60</f>
        <v>0.43749999999999994</v>
      </c>
      <c r="B63" s="8" t="s">
        <v>3</v>
      </c>
      <c r="C63" s="9">
        <f>A63+0.0208333333333333</f>
        <v>0.45833333333333326</v>
      </c>
      <c r="D63" s="10" t="s">
        <v>16</v>
      </c>
    </row>
    <row r="64" spans="1:3" ht="12.75">
      <c r="A64" s="2"/>
      <c r="B64" s="8"/>
      <c r="C64" s="9"/>
    </row>
    <row r="65" spans="1:4" ht="12.75">
      <c r="A65" s="2">
        <f>C63</f>
        <v>0.45833333333333326</v>
      </c>
      <c r="B65" s="8" t="s">
        <v>3</v>
      </c>
      <c r="C65" s="9">
        <f>A65+0.0208333333333333</f>
        <v>0.4791666666666666</v>
      </c>
      <c r="D65" s="10" t="s">
        <v>46</v>
      </c>
    </row>
    <row r="66" ht="12.75">
      <c r="D66" s="1" t="s">
        <v>47</v>
      </c>
    </row>
    <row r="67" spans="1:4" ht="12.75">
      <c r="A67" s="2">
        <f>C65</f>
        <v>0.4791666666666666</v>
      </c>
      <c r="B67" s="8" t="s">
        <v>3</v>
      </c>
      <c r="C67" s="9">
        <f>A67+0.0208333333333333</f>
        <v>0.4999999999999999</v>
      </c>
      <c r="D67" s="15" t="s">
        <v>48</v>
      </c>
    </row>
    <row r="68" spans="1:4" ht="12.75">
      <c r="A68" s="2"/>
      <c r="B68" s="8"/>
      <c r="C68" s="9"/>
      <c r="D68" s="16" t="s">
        <v>49</v>
      </c>
    </row>
    <row r="69" spans="1:4" ht="12.75">
      <c r="A69" s="2">
        <f>C67</f>
        <v>0.4999999999999999</v>
      </c>
      <c r="B69" s="8" t="s">
        <v>3</v>
      </c>
      <c r="C69" s="9">
        <f>A69+0.0208333333333333</f>
        <v>0.5208333333333331</v>
      </c>
      <c r="D69" s="15" t="s">
        <v>50</v>
      </c>
    </row>
    <row r="70" spans="1:4" ht="12.75">
      <c r="A70" s="2"/>
      <c r="B70" s="8"/>
      <c r="C70" s="9"/>
      <c r="D70" s="1" t="s">
        <v>51</v>
      </c>
    </row>
    <row r="71" spans="1:4" ht="12.75">
      <c r="A71" s="2">
        <f>C69</f>
        <v>0.5208333333333331</v>
      </c>
      <c r="B71" s="8" t="s">
        <v>3</v>
      </c>
      <c r="C71" s="9">
        <f>A71+0.0208333333333333</f>
        <v>0.5416666666666664</v>
      </c>
      <c r="D71" s="15" t="s">
        <v>52</v>
      </c>
    </row>
    <row r="72" spans="4:10" ht="12.75">
      <c r="D72" s="16" t="s">
        <v>53</v>
      </c>
      <c r="J72" s="15"/>
    </row>
    <row r="73" spans="1:10" ht="12.75">
      <c r="A73" s="2">
        <f>C71</f>
        <v>0.5416666666666664</v>
      </c>
      <c r="B73" s="8" t="s">
        <v>3</v>
      </c>
      <c r="C73" s="9">
        <f>A73+0.0208333333333333</f>
        <v>0.5624999999999997</v>
      </c>
      <c r="D73" s="15" t="s">
        <v>54</v>
      </c>
      <c r="J73" s="15"/>
    </row>
    <row r="74" spans="4:10" ht="12.75">
      <c r="D74" s="16" t="s">
        <v>55</v>
      </c>
      <c r="J74" s="15"/>
    </row>
    <row r="75" spans="1:4" ht="12.75">
      <c r="A75" s="2">
        <f>C73</f>
        <v>0.5624999999999997</v>
      </c>
      <c r="B75" s="8" t="s">
        <v>3</v>
      </c>
      <c r="C75" s="9">
        <v>0.5729166666666666</v>
      </c>
      <c r="D75" s="10" t="s">
        <v>56</v>
      </c>
    </row>
    <row r="76" spans="1:4" ht="12.75">
      <c r="A76" s="2"/>
      <c r="B76" s="8"/>
      <c r="C76" s="9"/>
      <c r="D76" s="16" t="s">
        <v>57</v>
      </c>
    </row>
    <row r="77" spans="1:4" ht="12.75">
      <c r="A77" s="2"/>
      <c r="B77" s="8"/>
      <c r="C77" s="9"/>
      <c r="D77" s="10"/>
    </row>
    <row r="78" spans="1:4" ht="12.75">
      <c r="A78" s="18">
        <f>C75</f>
        <v>0.5729166666666666</v>
      </c>
      <c r="B78" s="8" t="s">
        <v>3</v>
      </c>
      <c r="C78" s="9">
        <v>0.6041666666666666</v>
      </c>
      <c r="D78" s="10" t="s">
        <v>25</v>
      </c>
    </row>
    <row r="79" spans="1:4" ht="12.75">
      <c r="A79" s="18"/>
      <c r="B79" s="8"/>
      <c r="C79" s="9"/>
      <c r="D79" s="10"/>
    </row>
    <row r="80" spans="1:4" ht="12.75">
      <c r="A80" s="2">
        <f>C78</f>
        <v>0.6041666666666666</v>
      </c>
      <c r="B80" s="8" t="s">
        <v>3</v>
      </c>
      <c r="C80" s="9">
        <v>0.75</v>
      </c>
      <c r="D80" s="10" t="s">
        <v>58</v>
      </c>
    </row>
    <row r="82" spans="1:6" ht="12.75">
      <c r="A82" s="20"/>
      <c r="B82" s="20"/>
      <c r="C82" s="20"/>
      <c r="D82" s="20"/>
      <c r="E82" s="20"/>
      <c r="F82" s="20"/>
    </row>
    <row r="83" ht="12.75">
      <c r="A83" s="1" t="s">
        <v>59</v>
      </c>
    </row>
  </sheetData>
  <sheetProtection selectLockedCells="1" selectUnlockedCells="1"/>
  <mergeCells count="1">
    <mergeCell ref="A6:E6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ekosplus01</dc:creator>
  <cp:keywords/>
  <dc:description/>
  <cp:lastModifiedBy/>
  <dcterms:created xsi:type="dcterms:W3CDTF">2018-05-14T10:29:51Z</dcterms:created>
  <dcterms:modified xsi:type="dcterms:W3CDTF">2018-05-19T09:04:14Z</dcterms:modified>
  <cp:category/>
  <cp:version/>
  <cp:contentType/>
  <cp:contentStatus/>
  <cp:revision>1</cp:revision>
</cp:coreProperties>
</file>