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165" windowWidth="7350" windowHeight="8805" tabRatio="232" firstSheet="1" activeTab="1"/>
  </bookViews>
  <sheets>
    <sheet name="Hárok1" sheetId="1" state="hidden" r:id="rId1"/>
    <sheet name="prehľad obcí košickéha kraja" sheetId="2" r:id="rId2"/>
  </sheets>
  <definedNames>
    <definedName name="_xlnm.Print_Titles" localSheetId="1">'prehľad obcí košickéha kraja'!$12:$13</definedName>
    <definedName name="_xlnm.Print_Area" localSheetId="1">'prehľad obcí košickéha kraja'!$A$1:$M$456</definedName>
  </definedNames>
  <calcPr fullCalcOnLoad="1"/>
</workbook>
</file>

<file path=xl/sharedStrings.xml><?xml version="1.0" encoding="utf-8"?>
<sst xmlns="http://schemas.openxmlformats.org/spreadsheetml/2006/main" count="5495" uniqueCount="3523">
  <si>
    <t>Miezgovce</t>
  </si>
  <si>
    <t>Nedašovce</t>
  </si>
  <si>
    <t>Otrhánky</t>
  </si>
  <si>
    <t>Pochabany</t>
  </si>
  <si>
    <t>Trebichava</t>
  </si>
  <si>
    <t>Veľké Držkovce</t>
  </si>
  <si>
    <t>Veľké Hoste</t>
  </si>
  <si>
    <t>Vysočany</t>
  </si>
  <si>
    <t>Zlatníky</t>
  </si>
  <si>
    <t>Bolešov</t>
  </si>
  <si>
    <t>Borčice</t>
  </si>
  <si>
    <t>Dubnica nad Váhom</t>
  </si>
  <si>
    <t>Dulov</t>
  </si>
  <si>
    <t>Horná Poruba</t>
  </si>
  <si>
    <t>Kameničany</t>
  </si>
  <si>
    <t>Košeca</t>
  </si>
  <si>
    <t>Košecké Podhradie</t>
  </si>
  <si>
    <t>Ladce</t>
  </si>
  <si>
    <t>Mikušovce</t>
  </si>
  <si>
    <t>Nová Dubnica</t>
  </si>
  <si>
    <t>Pruské</t>
  </si>
  <si>
    <t>Sedmerovec</t>
  </si>
  <si>
    <t>Slavnica</t>
  </si>
  <si>
    <t>Tuchyňa</t>
  </si>
  <si>
    <t>Zliechov</t>
  </si>
  <si>
    <t>Červený Kameň</t>
  </si>
  <si>
    <t>Krivoklát</t>
  </si>
  <si>
    <t>Vršatské Podhradie</t>
  </si>
  <si>
    <t>Brestovec</t>
  </si>
  <si>
    <t>Brezová pod Bradlom</t>
  </si>
  <si>
    <t>Bukovec</t>
  </si>
  <si>
    <t>Jablonka</t>
  </si>
  <si>
    <t>Košariská</t>
  </si>
  <si>
    <t>Krajné</t>
  </si>
  <si>
    <t>Podkylava</t>
  </si>
  <si>
    <t>Polianka</t>
  </si>
  <si>
    <t>Poriadie</t>
  </si>
  <si>
    <t>Priepasné</t>
  </si>
  <si>
    <t>Rudník</t>
  </si>
  <si>
    <t>Stará Myjava</t>
  </si>
  <si>
    <t>Vrbovce</t>
  </si>
  <si>
    <t>Chvojnica</t>
  </si>
  <si>
    <t>Hrašné</t>
  </si>
  <si>
    <t>Kostolné</t>
  </si>
  <si>
    <t>Beckov</t>
  </si>
  <si>
    <t>Bošáca</t>
  </si>
  <si>
    <t>Brunovce</t>
  </si>
  <si>
    <t>Bzince pod Javorinou</t>
  </si>
  <si>
    <t>Čachtice</t>
  </si>
  <si>
    <t>Častkovce</t>
  </si>
  <si>
    <t>Dolné Srnie</t>
  </si>
  <si>
    <t>Haluzice</t>
  </si>
  <si>
    <t>Hôrka nad Váhom</t>
  </si>
  <si>
    <t>Hrádok</t>
  </si>
  <si>
    <t>Hrachovište</t>
  </si>
  <si>
    <t>Kalnica</t>
  </si>
  <si>
    <t>Lubina</t>
  </si>
  <si>
    <t>Lúka</t>
  </si>
  <si>
    <t>Modrová</t>
  </si>
  <si>
    <t>Modrovka</t>
  </si>
  <si>
    <t>Moravské Lieskové</t>
  </si>
  <si>
    <t>Nová Ves nad Váhom</t>
  </si>
  <si>
    <t>Potvorice</t>
  </si>
  <si>
    <t>Považany</t>
  </si>
  <si>
    <t>kvalita vody vo VZ nevyhovuje - arzén</t>
  </si>
  <si>
    <t>zachytenie prepadu z VZ pre kúpele Brusno, rekonštrukcia zásobovacieho potrubia, výstavba ČS a vodojemu - stavba rozostavaná</t>
  </si>
  <si>
    <t>kvalita vody vo VZ nevyhovuje - zákal, mikrobiológia</t>
  </si>
  <si>
    <t>intenzifikácia existujúcej úpravne vody v Čiernom Balogu a rekonštrukcia prívodného potrubia</t>
  </si>
  <si>
    <t xml:space="preserve">kvalita vody vo VZ Rastová pre SKV Jasenie-Predajná-Nemecká nevyhovuje - arzén </t>
  </si>
  <si>
    <t>výstavba novej úpravne vody pri VZ Rastová v Jasení - stavba rozostavaná</t>
  </si>
  <si>
    <t>predĺženie SKV z Novák napojením v obci Kostolná Ves a vybudovaním ČS</t>
  </si>
  <si>
    <t xml:space="preserve">kvalita vody kvalita vody vo VZ Chanava nevyhovuje - dusičnany
</t>
  </si>
  <si>
    <t>31.7.2002 – 31.7.2005</t>
  </si>
  <si>
    <t>Moravany nad Váhom</t>
  </si>
  <si>
    <t>Nižná</t>
  </si>
  <si>
    <t>Pečeňady</t>
  </si>
  <si>
    <t>Prašník</t>
  </si>
  <si>
    <t>Rakovice</t>
  </si>
  <si>
    <t>Ratnovce</t>
  </si>
  <si>
    <t>Sokolovce</t>
  </si>
  <si>
    <t>Šterusy</t>
  </si>
  <si>
    <t>Trebatice</t>
  </si>
  <si>
    <t>Veľké Kostoľany</t>
  </si>
  <si>
    <t>Veľké Orvište</t>
  </si>
  <si>
    <t>Veselé</t>
  </si>
  <si>
    <t>Vrbové</t>
  </si>
  <si>
    <t>Bašovce</t>
  </si>
  <si>
    <t>Ostrov</t>
  </si>
  <si>
    <t>Šípkové</t>
  </si>
  <si>
    <t>Borský Mikuláš</t>
  </si>
  <si>
    <t>Cerová</t>
  </si>
  <si>
    <t>Čáry</t>
  </si>
  <si>
    <t>Dojč</t>
  </si>
  <si>
    <t>Hlboké</t>
  </si>
  <si>
    <t>Hradište pod Vrátnom</t>
  </si>
  <si>
    <t>Jablonica</t>
  </si>
  <si>
    <t>Koválov</t>
  </si>
  <si>
    <t>Kúty</t>
  </si>
  <si>
    <t xml:space="preserve">Lakšárska Nová Ves </t>
  </si>
  <si>
    <t xml:space="preserve">Moravský Svätý Ján </t>
  </si>
  <si>
    <t>Osuské</t>
  </si>
  <si>
    <t>Plavecký Peter</t>
  </si>
  <si>
    <t>Podbranč</t>
  </si>
  <si>
    <t>Prietrž</t>
  </si>
  <si>
    <t>Prievaly</t>
  </si>
  <si>
    <t xml:space="preserve">Sekule </t>
  </si>
  <si>
    <t>Smolinské</t>
  </si>
  <si>
    <t>Smrdáky</t>
  </si>
  <si>
    <t>Šajdíkove Humence</t>
  </si>
  <si>
    <t>Šaštín - Stráže</t>
  </si>
  <si>
    <t>Štefanov</t>
  </si>
  <si>
    <t>Bílkove Humence</t>
  </si>
  <si>
    <t>Borský Svätý Jur</t>
  </si>
  <si>
    <t>Častkov</t>
  </si>
  <si>
    <t>Kuklov</t>
  </si>
  <si>
    <t>Rohov</t>
  </si>
  <si>
    <t>Rovensko</t>
  </si>
  <si>
    <t>Rybky</t>
  </si>
  <si>
    <t>Sobotište</t>
  </si>
  <si>
    <t>Brodské</t>
  </si>
  <si>
    <t>Gbely</t>
  </si>
  <si>
    <t>Holíč</t>
  </si>
  <si>
    <t xml:space="preserve">Chropov </t>
  </si>
  <si>
    <t>Kátov</t>
  </si>
  <si>
    <t>Kopčany</t>
  </si>
  <si>
    <t>Letničie</t>
  </si>
  <si>
    <t>Mokrý Háj</t>
  </si>
  <si>
    <t>Petrova Ves</t>
  </si>
  <si>
    <t>Prietržka</t>
  </si>
  <si>
    <t>Radimov</t>
  </si>
  <si>
    <t>Trnovec</t>
  </si>
  <si>
    <t>Unín</t>
  </si>
  <si>
    <t>Vrádište</t>
  </si>
  <si>
    <t>Dubovce</t>
  </si>
  <si>
    <t>Koválovec</t>
  </si>
  <si>
    <t>Lopašov</t>
  </si>
  <si>
    <t>Oreské</t>
  </si>
  <si>
    <t>Popudinské Močidľany</t>
  </si>
  <si>
    <t>Radošovce</t>
  </si>
  <si>
    <t>Biely Kostol</t>
  </si>
  <si>
    <t>Bíňovce</t>
  </si>
  <si>
    <t>Bohdanovce nad Trnavou</t>
  </si>
  <si>
    <t>Boleráz</t>
  </si>
  <si>
    <t>Brestovany</t>
  </si>
  <si>
    <t xml:space="preserve">Bučany </t>
  </si>
  <si>
    <t>Cífer</t>
  </si>
  <si>
    <t>Dechtice</t>
  </si>
  <si>
    <t>Dobrá Voda</t>
  </si>
  <si>
    <t>Dolná Krupá</t>
  </si>
  <si>
    <t>Dolné Dubové</t>
  </si>
  <si>
    <t>Dolné Lovčice</t>
  </si>
  <si>
    <t>Dolné Orešany</t>
  </si>
  <si>
    <t>Horná Krupá</t>
  </si>
  <si>
    <t>Horné Dubové</t>
  </si>
  <si>
    <t>Horné Orešany</t>
  </si>
  <si>
    <t>Hrnčiarovce nad Parnou</t>
  </si>
  <si>
    <t>Jaslovské Bohunice</t>
  </si>
  <si>
    <t>Kátlovce</t>
  </si>
  <si>
    <t>Lošonec</t>
  </si>
  <si>
    <t>Majcichov</t>
  </si>
  <si>
    <t>Malženice</t>
  </si>
  <si>
    <t xml:space="preserve">Naháč </t>
  </si>
  <si>
    <t>Pavlice</t>
  </si>
  <si>
    <t>Ružindol</t>
  </si>
  <si>
    <t>Slovenská Nová Ves</t>
  </si>
  <si>
    <t>Smolenice</t>
  </si>
  <si>
    <t>Suchá nad Parnou</t>
  </si>
  <si>
    <t>Šelpice</t>
  </si>
  <si>
    <t>Špačince</t>
  </si>
  <si>
    <t>Šúrovce</t>
  </si>
  <si>
    <t>Trstín</t>
  </si>
  <si>
    <t>Komárov</t>
  </si>
  <si>
    <t>Krivé</t>
  </si>
  <si>
    <t>Kružlov</t>
  </si>
  <si>
    <t>Kurima</t>
  </si>
  <si>
    <t>Kurov</t>
  </si>
  <si>
    <t>Lenártov</t>
  </si>
  <si>
    <t xml:space="preserve">Lukov  </t>
  </si>
  <si>
    <t>Malcov</t>
  </si>
  <si>
    <t>Branovo</t>
  </si>
  <si>
    <t>Bruty</t>
  </si>
  <si>
    <t>Čechy</t>
  </si>
  <si>
    <t>Černík</t>
  </si>
  <si>
    <t>Dedinka</t>
  </si>
  <si>
    <t>Dolný Ohaj</t>
  </si>
  <si>
    <t>Dubník</t>
  </si>
  <si>
    <t>Dvory nad Žitavou</t>
  </si>
  <si>
    <t>Gbelce</t>
  </si>
  <si>
    <t>Hul</t>
  </si>
  <si>
    <t>Chľaba</t>
  </si>
  <si>
    <t>Jasová</t>
  </si>
  <si>
    <t>Kamenica nad Hronom</t>
  </si>
  <si>
    <t>Kamenný Most</t>
  </si>
  <si>
    <t>Kmeťovo</t>
  </si>
  <si>
    <t>Kolta</t>
  </si>
  <si>
    <t>Komjatice</t>
  </si>
  <si>
    <t>Komoča</t>
  </si>
  <si>
    <t>Lipová</t>
  </si>
  <si>
    <t>Ľubá</t>
  </si>
  <si>
    <t>Malá nad Hronom</t>
  </si>
  <si>
    <t>Malé Kosihy</t>
  </si>
  <si>
    <t>Maňa</t>
  </si>
  <si>
    <t>Michal nad Žitavou</t>
  </si>
  <si>
    <t>Mojzesovo</t>
  </si>
  <si>
    <t>Mužla</t>
  </si>
  <si>
    <t>Nána</t>
  </si>
  <si>
    <t>Nová Vieska</t>
  </si>
  <si>
    <t>Obid</t>
  </si>
  <si>
    <t>Palárikovo</t>
  </si>
  <si>
    <t>Podhájska</t>
  </si>
  <si>
    <t>Tvrdošovce</t>
  </si>
  <si>
    <t>Pozba</t>
  </si>
  <si>
    <t>Radava</t>
  </si>
  <si>
    <t>Rastislavice</t>
  </si>
  <si>
    <t>Salka</t>
  </si>
  <si>
    <t>Semerovo</t>
  </si>
  <si>
    <t>Sikenička</t>
  </si>
  <si>
    <t>Strekov</t>
  </si>
  <si>
    <t>Svodín</t>
  </si>
  <si>
    <t>Šarkan</t>
  </si>
  <si>
    <t>Štúrovo</t>
  </si>
  <si>
    <t>Šurany</t>
  </si>
  <si>
    <t>Trávnica</t>
  </si>
  <si>
    <t>Úľany nad Žitavou</t>
  </si>
  <si>
    <t>Veľké Lovce</t>
  </si>
  <si>
    <t>Veľký Kýr</t>
  </si>
  <si>
    <t>Vlkas</t>
  </si>
  <si>
    <t>Zemné</t>
  </si>
  <si>
    <t>Bajtava</t>
  </si>
  <si>
    <t>Jatov</t>
  </si>
  <si>
    <t>Kamenín</t>
  </si>
  <si>
    <t>Leľa</t>
  </si>
  <si>
    <t>Pavlová</t>
  </si>
  <si>
    <t>Rúbaň</t>
  </si>
  <si>
    <t>Diakovce</t>
  </si>
  <si>
    <t>Dlhá nad Váhom</t>
  </si>
  <si>
    <t>Hájske</t>
  </si>
  <si>
    <t>Horná Kráľová</t>
  </si>
  <si>
    <t>Kráľová nad Váhom</t>
  </si>
  <si>
    <t>Močenok</t>
  </si>
  <si>
    <t>Neded</t>
  </si>
  <si>
    <t>Selice</t>
  </si>
  <si>
    <t>Tešedíkovo</t>
  </si>
  <si>
    <t>Trnovec nad Váhom</t>
  </si>
  <si>
    <t>Lúčina</t>
  </si>
  <si>
    <t>Miklušovce</t>
  </si>
  <si>
    <t>Mirkovce</t>
  </si>
  <si>
    <t>Mošurov</t>
  </si>
  <si>
    <t>Okružná</t>
  </si>
  <si>
    <t>Ovčie</t>
  </si>
  <si>
    <t>Petrovany</t>
  </si>
  <si>
    <t>Podhradík</t>
  </si>
  <si>
    <t>Ruská Nová Ves</t>
  </si>
  <si>
    <t>Seniakovce</t>
  </si>
  <si>
    <t>Suchá Dolina</t>
  </si>
  <si>
    <t>Šarišská Poruba</t>
  </si>
  <si>
    <t>Šarišské Bohdanovce</t>
  </si>
  <si>
    <t>Šindliar</t>
  </si>
  <si>
    <t>Široké</t>
  </si>
  <si>
    <t>Štefanovce</t>
  </si>
  <si>
    <t>Teriakovce</t>
  </si>
  <si>
    <t>Terňa</t>
  </si>
  <si>
    <t>Trnkov</t>
  </si>
  <si>
    <t>Tuhrina</t>
  </si>
  <si>
    <t>Varhaňovce</t>
  </si>
  <si>
    <t>Veľký Slivník</t>
  </si>
  <si>
    <t>Veľký Šariš</t>
  </si>
  <si>
    <t>Víťaz</t>
  </si>
  <si>
    <t>Vyšná Šebastová</t>
  </si>
  <si>
    <t>Záborské</t>
  </si>
  <si>
    <t>Zlatá Baňa</t>
  </si>
  <si>
    <t>Žehňa</t>
  </si>
  <si>
    <t>Bertotovce</t>
  </si>
  <si>
    <t>Brežany</t>
  </si>
  <si>
    <t>Červenica</t>
  </si>
  <si>
    <t>Demjata</t>
  </si>
  <si>
    <t>Drienov</t>
  </si>
  <si>
    <t>Dulova Ves</t>
  </si>
  <si>
    <t>Fričovce</t>
  </si>
  <si>
    <t>Fulianka</t>
  </si>
  <si>
    <t>Geraltov</t>
  </si>
  <si>
    <t>Hendrichovce</t>
  </si>
  <si>
    <t>Chmeľov</t>
  </si>
  <si>
    <t>Chmiňany</t>
  </si>
  <si>
    <t>Chminianske Jakubovany</t>
  </si>
  <si>
    <t>Chminianska Nová Ves</t>
  </si>
  <si>
    <t>Janov</t>
  </si>
  <si>
    <t>Kojatice</t>
  </si>
  <si>
    <t>Krížovany</t>
  </si>
  <si>
    <t>Lažany</t>
  </si>
  <si>
    <t>Ličartovce</t>
  </si>
  <si>
    <t>Malý Slivník</t>
  </si>
  <si>
    <t>Malý Šariš</t>
  </si>
  <si>
    <t>Medzany</t>
  </si>
  <si>
    <t>Ondrašovce</t>
  </si>
  <si>
    <t>Proč</t>
  </si>
  <si>
    <t>Pušovce</t>
  </si>
  <si>
    <t>Radatice</t>
  </si>
  <si>
    <t>Rokycany</t>
  </si>
  <si>
    <t>Sedlice</t>
  </si>
  <si>
    <t>Svinia</t>
  </si>
  <si>
    <t>Šarišská Trstená</t>
  </si>
  <si>
    <t>Tulčík</t>
  </si>
  <si>
    <t>Záhradné</t>
  </si>
  <si>
    <t>Žipov</t>
  </si>
  <si>
    <t>Župčany</t>
  </si>
  <si>
    <t>Brezovička</t>
  </si>
  <si>
    <t xml:space="preserve">Červenica pri Sabinove </t>
  </si>
  <si>
    <t>Dubovica</t>
  </si>
  <si>
    <t xml:space="preserve">Jakubovany  </t>
  </si>
  <si>
    <t>Krásna Lúka</t>
  </si>
  <si>
    <t>Krivany</t>
  </si>
  <si>
    <t>Lipany</t>
  </si>
  <si>
    <t>Ľutina</t>
  </si>
  <si>
    <t xml:space="preserve">Milpoš </t>
  </si>
  <si>
    <t>Pečovská Nová Ves</t>
  </si>
  <si>
    <t>Poloma</t>
  </si>
  <si>
    <t>Rožkovany</t>
  </si>
  <si>
    <t>Šarišské Dravce</t>
  </si>
  <si>
    <t>Šarišské Michaľany</t>
  </si>
  <si>
    <t>Tichý Potok</t>
  </si>
  <si>
    <t>Torysa</t>
  </si>
  <si>
    <t xml:space="preserve">Uzovce  </t>
  </si>
  <si>
    <t>Bajerovce</t>
  </si>
  <si>
    <t>Bodovce</t>
  </si>
  <si>
    <t>Červená Voda</t>
  </si>
  <si>
    <t>Ďačov</t>
  </si>
  <si>
    <t>Daletice</t>
  </si>
  <si>
    <t>Drienica</t>
  </si>
  <si>
    <t>Hanigovce</t>
  </si>
  <si>
    <t>Hubošovce</t>
  </si>
  <si>
    <t>Jakovany</t>
  </si>
  <si>
    <t>Jakubova Voľa</t>
  </si>
  <si>
    <t>Nedanovce</t>
  </si>
  <si>
    <t>Ostratice</t>
  </si>
  <si>
    <t>Pažiť</t>
  </si>
  <si>
    <t>Skačany</t>
  </si>
  <si>
    <t>Turčianky</t>
  </si>
  <si>
    <t>Veľké Kršteňany</t>
  </si>
  <si>
    <t>Veľké Uherce</t>
  </si>
  <si>
    <t>Veľký Klíž</t>
  </si>
  <si>
    <t>Žabokreky nad Nitrou</t>
  </si>
  <si>
    <t>Livina</t>
  </si>
  <si>
    <t>Čelkova Lehota</t>
  </si>
  <si>
    <t>Dolný Lieskov</t>
  </si>
  <si>
    <t>Domaniža</t>
  </si>
  <si>
    <t>Horný Lieskov</t>
  </si>
  <si>
    <t>Papradno</t>
  </si>
  <si>
    <t>Plevník - Drienové</t>
  </si>
  <si>
    <t>Podskalie</t>
  </si>
  <si>
    <t>Prečín</t>
  </si>
  <si>
    <t>Pružina</t>
  </si>
  <si>
    <t>Sádočné</t>
  </si>
  <si>
    <t>Slopná</t>
  </si>
  <si>
    <t>Sverepec</t>
  </si>
  <si>
    <t>Udiča</t>
  </si>
  <si>
    <t>Záskalie</t>
  </si>
  <si>
    <t>Bodiná</t>
  </si>
  <si>
    <t>Brvnište</t>
  </si>
  <si>
    <t>Dolná Mariková</t>
  </si>
  <si>
    <t>Ďurďové</t>
  </si>
  <si>
    <t>Hatné</t>
  </si>
  <si>
    <t>Horná Mariková</t>
  </si>
  <si>
    <t>Jasenica</t>
  </si>
  <si>
    <t>Klieština</t>
  </si>
  <si>
    <t>Kostolec</t>
  </si>
  <si>
    <t>Malé Lednice</t>
  </si>
  <si>
    <t>Počarová</t>
  </si>
  <si>
    <t>Stupné</t>
  </si>
  <si>
    <t>Vrchteplá</t>
  </si>
  <si>
    <t>Bojnice</t>
  </si>
  <si>
    <t>Bystričany</t>
  </si>
  <si>
    <t>Cigeľ</t>
  </si>
  <si>
    <t>Čavoj</t>
  </si>
  <si>
    <t>Čereňany</t>
  </si>
  <si>
    <t>Diviacka Nová Ves</t>
  </si>
  <si>
    <t>Diviaky nad Nitricou</t>
  </si>
  <si>
    <t>Dlžín</t>
  </si>
  <si>
    <t>Dolné Vestenice</t>
  </si>
  <si>
    <t>Handlová</t>
  </si>
  <si>
    <t>Horná Ves</t>
  </si>
  <si>
    <t>Horné Vestenice</t>
  </si>
  <si>
    <t>Chrenovec - Brusno</t>
  </si>
  <si>
    <t xml:space="preserve">Jalovec </t>
  </si>
  <si>
    <t>Kamenec pod Vtáčnikom</t>
  </si>
  <si>
    <t>Kanianka</t>
  </si>
  <si>
    <t>Kľačno</t>
  </si>
  <si>
    <t>Kocurany</t>
  </si>
  <si>
    <t>Kostolná Ves</t>
  </si>
  <si>
    <t>Koš</t>
  </si>
  <si>
    <t>Lazany</t>
  </si>
  <si>
    <t>Lehota pod Vtáčnikom</t>
  </si>
  <si>
    <t>Liešťany</t>
  </si>
  <si>
    <t>Lipník</t>
  </si>
  <si>
    <t>Malá Čausa</t>
  </si>
  <si>
    <t>Malinová</t>
  </si>
  <si>
    <t>Nedožery - Brezany</t>
  </si>
  <si>
    <t>Nevidzany</t>
  </si>
  <si>
    <t>Nitrianske Pravno</t>
  </si>
  <si>
    <t>Nitrianske Rudno</t>
  </si>
  <si>
    <t>Nitrianske Sučany</t>
  </si>
  <si>
    <t>Nitrica</t>
  </si>
  <si>
    <t>Nováky</t>
  </si>
  <si>
    <t>Opatovce nad Nitrou</t>
  </si>
  <si>
    <t>Oslany</t>
  </si>
  <si>
    <t>Podhradie</t>
  </si>
  <si>
    <t>Poluvsie</t>
  </si>
  <si>
    <t>Poruba</t>
  </si>
  <si>
    <t>Pravenec</t>
  </si>
  <si>
    <t>Radobica</t>
  </si>
  <si>
    <t>Ráztočno</t>
  </si>
  <si>
    <t>Rudnianska Lehota</t>
  </si>
  <si>
    <t>Sebedražie</t>
  </si>
  <si>
    <t>Seč</t>
  </si>
  <si>
    <t>Šutovce</t>
  </si>
  <si>
    <t>Temeš</t>
  </si>
  <si>
    <t>Tužina</t>
  </si>
  <si>
    <t>Valaská Belá</t>
  </si>
  <si>
    <t>Veľká Čausa</t>
  </si>
  <si>
    <t>Zemianske Kostoľany</t>
  </si>
  <si>
    <t>Beluša</t>
  </si>
  <si>
    <t>Dohňany</t>
  </si>
  <si>
    <t>Dolná Breznica</t>
  </si>
  <si>
    <t>Dolné Kočkovce</t>
  </si>
  <si>
    <t>Horná Breznica</t>
  </si>
  <si>
    <t>Horovce</t>
  </si>
  <si>
    <t>Lednica</t>
  </si>
  <si>
    <t>Lednické Rovne</t>
  </si>
  <si>
    <t>441</t>
  </si>
  <si>
    <t>Pohronský Ruskov</t>
  </si>
  <si>
    <t>Pukanec</t>
  </si>
  <si>
    <t>Rybník</t>
  </si>
  <si>
    <t>Santovka</t>
  </si>
  <si>
    <t>Starý Hrádok</t>
  </si>
  <si>
    <t xml:space="preserve">Starý Tekov </t>
  </si>
  <si>
    <t>Šahy</t>
  </si>
  <si>
    <t>Tekovské Lužany</t>
  </si>
  <si>
    <t>Tekovský Hrádok</t>
  </si>
  <si>
    <t>Tlmače</t>
  </si>
  <si>
    <t>Tupá</t>
  </si>
  <si>
    <t>Turá</t>
  </si>
  <si>
    <t>Uhliská</t>
  </si>
  <si>
    <t>Veľké Kozmálovce</t>
  </si>
  <si>
    <t>Veľké Ludince</t>
  </si>
  <si>
    <t>Veľké Turovce</t>
  </si>
  <si>
    <t>Veľký Ďur</t>
  </si>
  <si>
    <t>Vyšné nad Hronom</t>
  </si>
  <si>
    <t>Želiezovce</t>
  </si>
  <si>
    <t>Žemberovce</t>
  </si>
  <si>
    <t>Žemliare</t>
  </si>
  <si>
    <t>Bory</t>
  </si>
  <si>
    <t>Brhlovce</t>
  </si>
  <si>
    <t>Dolné Semerovce</t>
  </si>
  <si>
    <t>Domadice</t>
  </si>
  <si>
    <t>Drženice</t>
  </si>
  <si>
    <t>Hokovce</t>
  </si>
  <si>
    <t>Horné Semerovce</t>
  </si>
  <si>
    <t>Horné Turovce</t>
  </si>
  <si>
    <t>Hrkovce</t>
  </si>
  <si>
    <t>Ipeľské Úľany</t>
  </si>
  <si>
    <t>Ipeľský Sokolec</t>
  </si>
  <si>
    <t>Kubáňovo</t>
  </si>
  <si>
    <t>Kukučínov</t>
  </si>
  <si>
    <t>Lontov</t>
  </si>
  <si>
    <t>Lula</t>
  </si>
  <si>
    <t>Malé Ludince</t>
  </si>
  <si>
    <t>Sazdice</t>
  </si>
  <si>
    <t>Sikenica</t>
  </si>
  <si>
    <t>Slatina</t>
  </si>
  <si>
    <t>Šalov</t>
  </si>
  <si>
    <t>Tehla</t>
  </si>
  <si>
    <t>Vyškovce nad Ipľom</t>
  </si>
  <si>
    <t>Zalaba</t>
  </si>
  <si>
    <t>Zbrojníky</t>
  </si>
  <si>
    <t>Alekšince</t>
  </si>
  <si>
    <t>Babindol</t>
  </si>
  <si>
    <t>Branč</t>
  </si>
  <si>
    <t>Cabaj - Čápor</t>
  </si>
  <si>
    <t xml:space="preserve">Čakajovce </t>
  </si>
  <si>
    <t>Čechynce</t>
  </si>
  <si>
    <t>Čeľadice</t>
  </si>
  <si>
    <t>Čifáre</t>
  </si>
  <si>
    <t>Dolné Obdokovce</t>
  </si>
  <si>
    <t>Golianovo</t>
  </si>
  <si>
    <t>Hosťová</t>
  </si>
  <si>
    <t>Hruboňovo</t>
  </si>
  <si>
    <t>Ivanka pri Nitre</t>
  </si>
  <si>
    <t>Jarok</t>
  </si>
  <si>
    <t>Jelenec</t>
  </si>
  <si>
    <t>Kapince</t>
  </si>
  <si>
    <t>Klasov</t>
  </si>
  <si>
    <t>Kolíňany</t>
  </si>
  <si>
    <t>Lehota</t>
  </si>
  <si>
    <t>Lúčnica nad Žitavou</t>
  </si>
  <si>
    <t>Lukáčovce</t>
  </si>
  <si>
    <t>Lužianky</t>
  </si>
  <si>
    <t>Malé Chyndice</t>
  </si>
  <si>
    <t>Malé Zálužie</t>
  </si>
  <si>
    <t>Malý Lapáš</t>
  </si>
  <si>
    <t>Melek</t>
  </si>
  <si>
    <t>Mojmírovce</t>
  </si>
  <si>
    <t>Nitrianske Hrnčiarovce</t>
  </si>
  <si>
    <t>Nová Ves nad Žitavou</t>
  </si>
  <si>
    <t>Nové Sady</t>
  </si>
  <si>
    <t>Paňa</t>
  </si>
  <si>
    <t>Podhorany</t>
  </si>
  <si>
    <t>napoj. na SKV Turňa-Drienovec</t>
  </si>
  <si>
    <t>napojenie ne SKV Michalovce</t>
  </si>
  <si>
    <t>napoj. na SKV  Michalovce</t>
  </si>
  <si>
    <t>napoj. na SKV Lesné - Suché</t>
  </si>
  <si>
    <t>napojenie na SKV Strážske</t>
  </si>
  <si>
    <t>napoj. na SKV Boťany</t>
  </si>
  <si>
    <t>napojené na SKV Pinkovce - Lekárovce</t>
  </si>
  <si>
    <t>napoj. na SKV V. Nemecké</t>
  </si>
  <si>
    <t>napoj. na SKV Rudná, Rakovnica, Rožň. Bystré, rozostavaný VV</t>
  </si>
  <si>
    <t>napojenie na SKV Rožňava, rozostavaný VV</t>
  </si>
  <si>
    <t>napojené na SKV Koceľovce, Štítnik, Roštár</t>
  </si>
  <si>
    <t>rekonštrukcia potrubia, napojenie na VS Starina - Košice</t>
  </si>
  <si>
    <t>napoj. na SKV Košice - VN Bukovec</t>
  </si>
  <si>
    <t>napojenie na SKV Rozhanovce-Kráľovce, VZ - VN Starina</t>
  </si>
  <si>
    <t>napojenie na SKV Košice vrty pri Hornáde</t>
  </si>
  <si>
    <t>napoj. na SKV Kráľovce, Rozhanovce, VZ - VN Starina</t>
  </si>
  <si>
    <t>napoj. na SKV Košice, VZ VN Bukovec</t>
  </si>
  <si>
    <t>napoj. na SKV Kráľovce, Rozhanovce VZ VN Starina</t>
  </si>
  <si>
    <t>napojenie na SKV Košice VZ vrty pri Hornáde</t>
  </si>
  <si>
    <t>vybudovanie definitívnych vrtov,</t>
  </si>
  <si>
    <t>Lipovník</t>
  </si>
  <si>
    <t>Nemečky</t>
  </si>
  <si>
    <t>Orešany</t>
  </si>
  <si>
    <t>Svrbice</t>
  </si>
  <si>
    <t>Šalgovce</t>
  </si>
  <si>
    <t>Beladice</t>
  </si>
  <si>
    <t>Čaradice</t>
  </si>
  <si>
    <t>Červený Hrádok</t>
  </si>
  <si>
    <t>Čierne Kľačany</t>
  </si>
  <si>
    <t xml:space="preserve">Hostie </t>
  </si>
  <si>
    <t>Choča</t>
  </si>
  <si>
    <t>Jedľové Kostoľany</t>
  </si>
  <si>
    <t>Lovce</t>
  </si>
  <si>
    <t>Machulince</t>
  </si>
  <si>
    <t>Malé Vozokany</t>
  </si>
  <si>
    <t>Mankovce</t>
  </si>
  <si>
    <t>Martin nad Žitavou</t>
  </si>
  <si>
    <t>Nemčiňany</t>
  </si>
  <si>
    <t>Obyce</t>
  </si>
  <si>
    <t>Skýcov</t>
  </si>
  <si>
    <t>Sľažany</t>
  </si>
  <si>
    <t>Slepčany</t>
  </si>
  <si>
    <t>Tesárske Mlyňany</t>
  </si>
  <si>
    <t>Topoľčianky</t>
  </si>
  <si>
    <t>Veľké Vozokany</t>
  </si>
  <si>
    <t>Vieska nad Žitavou</t>
  </si>
  <si>
    <t>Volkovce</t>
  </si>
  <si>
    <t>Zlatno</t>
  </si>
  <si>
    <t>Hosťovce</t>
  </si>
  <si>
    <t>Kostoľany pod Tribečom</t>
  </si>
  <si>
    <t>Ladice</t>
  </si>
  <si>
    <t>Neverice</t>
  </si>
  <si>
    <t>Tekovské Nemce</t>
  </si>
  <si>
    <t>Velčice</t>
  </si>
  <si>
    <t>Žikava</t>
  </si>
  <si>
    <t>Bytča</t>
  </si>
  <si>
    <t xml:space="preserve">Čadca 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</si>
  <si>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</si>
  <si>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</si>
  <si>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</si>
  <si>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</si>
  <si>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</si>
  <si>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</si>
  <si>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</si>
  <si>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</si>
  <si>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</si>
  <si>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Hlboké nad Váhom</t>
  </si>
  <si>
    <t>Hvozdnica</t>
  </si>
  <si>
    <t>Kolárovice</t>
  </si>
  <si>
    <t>Kotešová</t>
  </si>
  <si>
    <t>Maršová - Rašov</t>
  </si>
  <si>
    <t>Predmier</t>
  </si>
  <si>
    <t>Súľov - Hradná</t>
  </si>
  <si>
    <t>Veľké Rovné</t>
  </si>
  <si>
    <t>Petrovice</t>
  </si>
  <si>
    <t>Štiavnik</t>
  </si>
  <si>
    <t>Čadca</t>
  </si>
  <si>
    <t>Čierne</t>
  </si>
  <si>
    <t>Dlhá nad Kysucou</t>
  </si>
  <si>
    <t>Dunajov</t>
  </si>
  <si>
    <t>Klokočov</t>
  </si>
  <si>
    <t>Klubina</t>
  </si>
  <si>
    <t>Korňa</t>
  </si>
  <si>
    <t>Krásno nad Kysucou</t>
  </si>
  <si>
    <t>Makov</t>
  </si>
  <si>
    <t>Nová Bystrica</t>
  </si>
  <si>
    <t>Olešná</t>
  </si>
  <si>
    <t>Oščadnica</t>
  </si>
  <si>
    <t>Podvysoká</t>
  </si>
  <si>
    <t>Radôstka</t>
  </si>
  <si>
    <t>Raková</t>
  </si>
  <si>
    <t>Mikulášová</t>
  </si>
  <si>
    <t>Mokroluh</t>
  </si>
  <si>
    <t>Nižná Polianka</t>
  </si>
  <si>
    <t>Nižný Tvarožec</t>
  </si>
  <si>
    <t>Oľšavce</t>
  </si>
  <si>
    <t xml:space="preserve">Ondavka </t>
  </si>
  <si>
    <t>Osikov</t>
  </si>
  <si>
    <t>Petrová</t>
  </si>
  <si>
    <t>Poliakovce</t>
  </si>
  <si>
    <t>Raslavice</t>
  </si>
  <si>
    <t>Rokytov</t>
  </si>
  <si>
    <t>Smilno</t>
  </si>
  <si>
    <t>Snakov</t>
  </si>
  <si>
    <t>Stebník</t>
  </si>
  <si>
    <t xml:space="preserve">Stuľany  </t>
  </si>
  <si>
    <t>Sveržov</t>
  </si>
  <si>
    <t xml:space="preserve">Šarišské Čierne  </t>
  </si>
  <si>
    <t>Šiba</t>
  </si>
  <si>
    <t>Tarnov</t>
  </si>
  <si>
    <t>Tročany</t>
  </si>
  <si>
    <t>Vaniškovce</t>
  </si>
  <si>
    <t>Varadka</t>
  </si>
  <si>
    <t xml:space="preserve">Vyšná Polianka </t>
  </si>
  <si>
    <t>Vyšný Kručov</t>
  </si>
  <si>
    <t>Vyšný Tvarožec</t>
  </si>
  <si>
    <t xml:space="preserve">Zborov </t>
  </si>
  <si>
    <t xml:space="preserve">Zlaté  </t>
  </si>
  <si>
    <t>Abrahámovce</t>
  </si>
  <si>
    <t>Brezov</t>
  </si>
  <si>
    <t>Brezovka</t>
  </si>
  <si>
    <t>Buclovany</t>
  </si>
  <si>
    <t>Koprivnica</t>
  </si>
  <si>
    <t>Kožany</t>
  </si>
  <si>
    <t>Kríže</t>
  </si>
  <si>
    <t>Kučín</t>
  </si>
  <si>
    <t>Lascov</t>
  </si>
  <si>
    <t>Livov</t>
  </si>
  <si>
    <t>Livovská Huta</t>
  </si>
  <si>
    <t>Lopúchov</t>
  </si>
  <si>
    <t>Lukavica</t>
  </si>
  <si>
    <t>Marhaň</t>
  </si>
  <si>
    <t>Nemcovce</t>
  </si>
  <si>
    <t>Nižná Voľa</t>
  </si>
  <si>
    <t>Ortuťová</t>
  </si>
  <si>
    <t>Regetovka</t>
  </si>
  <si>
    <t>Rešov</t>
  </si>
  <si>
    <t>Richvald</t>
  </si>
  <si>
    <t>Stebnícka Huta</t>
  </si>
  <si>
    <t>Šašová</t>
  </si>
  <si>
    <t>Vyšná Voľa</t>
  </si>
  <si>
    <t xml:space="preserve">Adidovce  </t>
  </si>
  <si>
    <t>Brekov</t>
  </si>
  <si>
    <t>Brestov</t>
  </si>
  <si>
    <t>Gruzovce</t>
  </si>
  <si>
    <t xml:space="preserve">Hažín nad Cirochou </t>
  </si>
  <si>
    <t xml:space="preserve">Hrabovec nad Laborcom </t>
  </si>
  <si>
    <t xml:space="preserve">Hudcovce </t>
  </si>
  <si>
    <t>Chlmec</t>
  </si>
  <si>
    <t xml:space="preserve">Jabloň </t>
  </si>
  <si>
    <t>Demänovská Dolina</t>
  </si>
  <si>
    <t>Dúbrava</t>
  </si>
  <si>
    <t>Galovany</t>
  </si>
  <si>
    <t>Gôtovany</t>
  </si>
  <si>
    <t>Huty</t>
  </si>
  <si>
    <t>Hybe</t>
  </si>
  <si>
    <t>Ižipovce</t>
  </si>
  <si>
    <t>Jakubovany</t>
  </si>
  <si>
    <t>Jalovec</t>
  </si>
  <si>
    <t>Jamník</t>
  </si>
  <si>
    <t>Konská</t>
  </si>
  <si>
    <t>Kráľova Lehota</t>
  </si>
  <si>
    <t>Kvačany</t>
  </si>
  <si>
    <t>Liptovská Anna</t>
  </si>
  <si>
    <t>Liptovská Kokava</t>
  </si>
  <si>
    <t>Liptovská Porúbka</t>
  </si>
  <si>
    <t>Liptovská Sielnica</t>
  </si>
  <si>
    <t>Liptovské Beharovce</t>
  </si>
  <si>
    <t>Liptovské Kľačany</t>
  </si>
  <si>
    <t>Liptovské Matiašovce</t>
  </si>
  <si>
    <t>Liptovský Hrádok</t>
  </si>
  <si>
    <t>Liptovský Ján</t>
  </si>
  <si>
    <t>Liptovský Ondrej</t>
  </si>
  <si>
    <t>Liptovský Peter</t>
  </si>
  <si>
    <t>Liptovský Trnovec</t>
  </si>
  <si>
    <t>Ľubeľa</t>
  </si>
  <si>
    <t>Malatíny</t>
  </si>
  <si>
    <t>Malé Borové</t>
  </si>
  <si>
    <t>Partizánska Ľupča</t>
  </si>
  <si>
    <t>Pavčina Lehota</t>
  </si>
  <si>
    <t>Podtureň</t>
  </si>
  <si>
    <t>Pribylina</t>
  </si>
  <si>
    <t>Prosiek</t>
  </si>
  <si>
    <t>Smrečany</t>
  </si>
  <si>
    <t>Svätý Kríž</t>
  </si>
  <si>
    <t>Trstené</t>
  </si>
  <si>
    <t>Uhorská Ves</t>
  </si>
  <si>
    <t>Vavrišovo</t>
  </si>
  <si>
    <t>Važec</t>
  </si>
  <si>
    <t>Veterná Poruba</t>
  </si>
  <si>
    <t>Vlachy</t>
  </si>
  <si>
    <t>Východná</t>
  </si>
  <si>
    <t>Vyšná Boca</t>
  </si>
  <si>
    <t>Závažná Poruba</t>
  </si>
  <si>
    <t>Žiar</t>
  </si>
  <si>
    <t>Bobrovček</t>
  </si>
  <si>
    <t>Bukovina</t>
  </si>
  <si>
    <t>Lazisko</t>
  </si>
  <si>
    <t>Malužiná</t>
  </si>
  <si>
    <t>Nižná Boca</t>
  </si>
  <si>
    <t>Pavlova Ves</t>
  </si>
  <si>
    <t>Veľké Borové</t>
  </si>
  <si>
    <t>Belá - Dulice</t>
  </si>
  <si>
    <t>Benice</t>
  </si>
  <si>
    <t>Blatnica</t>
  </si>
  <si>
    <t>Bystrička</t>
  </si>
  <si>
    <t>Ďanová</t>
  </si>
  <si>
    <t>Diaková</t>
  </si>
  <si>
    <t>Dolný Kalník</t>
  </si>
  <si>
    <t>Dražkovce</t>
  </si>
  <si>
    <t>Horný Kalník</t>
  </si>
  <si>
    <t>Karlová</t>
  </si>
  <si>
    <t>Kláštor pod Znievom</t>
  </si>
  <si>
    <t>Košťany nad Turcom</t>
  </si>
  <si>
    <t>Krpeľany</t>
  </si>
  <si>
    <t>Laskár</t>
  </si>
  <si>
    <t>Ležiachov</t>
  </si>
  <si>
    <t>Lipovec</t>
  </si>
  <si>
    <t>Necpaly</t>
  </si>
  <si>
    <t>Nolčovo</t>
  </si>
  <si>
    <t>Príbovce</t>
  </si>
  <si>
    <t>Rakovo</t>
  </si>
  <si>
    <t>Ratkovo</t>
  </si>
  <si>
    <t>Sklabiňa</t>
  </si>
  <si>
    <t>Sklabinský Podzámok</t>
  </si>
  <si>
    <t>Slovany</t>
  </si>
  <si>
    <t>Socovce</t>
  </si>
  <si>
    <t>Sučany</t>
  </si>
  <si>
    <t>Šútovo</t>
  </si>
  <si>
    <t>Trebostovo</t>
  </si>
  <si>
    <t>Trnovo</t>
  </si>
  <si>
    <t>Turany</t>
  </si>
  <si>
    <t>Turčianska Štiavnička</t>
  </si>
  <si>
    <t>Turčianske Jaseno</t>
  </si>
  <si>
    <t>Turčianske Kľačany</t>
  </si>
  <si>
    <t>Turčiansky Ďur</t>
  </si>
  <si>
    <t>Turčiansky Peter</t>
  </si>
  <si>
    <t>Valča</t>
  </si>
  <si>
    <t>Vrícko</t>
  </si>
  <si>
    <t>Vrútky</t>
  </si>
  <si>
    <t>Záborie</t>
  </si>
  <si>
    <t>Žabokreky</t>
  </si>
  <si>
    <t>Folkušová</t>
  </si>
  <si>
    <t>Babín</t>
  </si>
  <si>
    <t>napojenie na SKV Sobrance, rozostavaný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</si>
  <si>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</si>
  <si>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</si>
  <si>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</si>
  <si>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</si>
  <si>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</si>
  <si>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</si>
  <si>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</si>
  <si>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</si>
  <si>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</si>
  <si>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Novoť</t>
  </si>
  <si>
    <t>Oravská Jasenica</t>
  </si>
  <si>
    <t>Oravská Lesná</t>
  </si>
  <si>
    <t>Oravská Polhora</t>
  </si>
  <si>
    <t>Oravské Veselé</t>
  </si>
  <si>
    <t>Rabča</t>
  </si>
  <si>
    <t>Sihelné</t>
  </si>
  <si>
    <t>Ťapešovo</t>
  </si>
  <si>
    <t>Vasiľov</t>
  </si>
  <si>
    <t>Vavrečka</t>
  </si>
  <si>
    <t>Zákamenné</t>
  </si>
  <si>
    <t>Zubrohlava</t>
  </si>
  <si>
    <t>Rabčice</t>
  </si>
  <si>
    <t>Bešeňová</t>
  </si>
  <si>
    <t>Hubová</t>
  </si>
  <si>
    <t>Ivachnová</t>
  </si>
  <si>
    <t>Kalameny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</si>
  <si>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</si>
  <si>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</si>
  <si>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</si>
  <si>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</si>
  <si>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</si>
  <si>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</si>
  <si>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Liptovský Michal</t>
  </si>
  <si>
    <t>Lisková</t>
  </si>
  <si>
    <t>Ľubochňa</t>
  </si>
  <si>
    <t>Lúčky</t>
  </si>
  <si>
    <t>Ludrová</t>
  </si>
  <si>
    <t>Martinček</t>
  </si>
  <si>
    <t>Potok</t>
  </si>
  <si>
    <t>Sliače</t>
  </si>
  <si>
    <t>Stankovany</t>
  </si>
  <si>
    <t>Štiavnička</t>
  </si>
  <si>
    <t>Švošov</t>
  </si>
  <si>
    <t>Turík</t>
  </si>
  <si>
    <t>Valaská Dubová</t>
  </si>
  <si>
    <t>Komjatná</t>
  </si>
  <si>
    <t>Abramová</t>
  </si>
  <si>
    <t>zastaralý rozvod, nedostatočná kapacita, vysoké straty</t>
  </si>
  <si>
    <t>vodovod VVS, potrebné rekonštrukcie rozvodnej siete</t>
  </si>
  <si>
    <t xml:space="preserve">Stožok </t>
  </si>
  <si>
    <t>Vígľaš</t>
  </si>
  <si>
    <t xml:space="preserve">Vígľašská Huta - Kalinka </t>
  </si>
  <si>
    <t>Horný Tisovník</t>
  </si>
  <si>
    <t>Bzovík</t>
  </si>
  <si>
    <t>Cerovo</t>
  </si>
  <si>
    <t>Čabradský Vrbovok</t>
  </si>
  <si>
    <t>Čekovce</t>
  </si>
  <si>
    <t xml:space="preserve">Devičie </t>
  </si>
  <si>
    <t xml:space="preserve">Dolné Mladonice </t>
  </si>
  <si>
    <t>Dolný Badín</t>
  </si>
  <si>
    <t>Drážovce</t>
  </si>
  <si>
    <t xml:space="preserve">Drienovo </t>
  </si>
  <si>
    <t>Dudince</t>
  </si>
  <si>
    <t>Hontianske Moravce</t>
  </si>
  <si>
    <t xml:space="preserve">Hontianske Nemce </t>
  </si>
  <si>
    <t>Hontianske Tesáre</t>
  </si>
  <si>
    <t>Horné Mladonice</t>
  </si>
  <si>
    <t>Horný Badín</t>
  </si>
  <si>
    <t xml:space="preserve">Jalšovík </t>
  </si>
  <si>
    <t>Kozí Vrbovok</t>
  </si>
  <si>
    <t>Kráľovce - Krnišov</t>
  </si>
  <si>
    <t xml:space="preserve">Lackov </t>
  </si>
  <si>
    <t>Ladzany</t>
  </si>
  <si>
    <t>Litava</t>
  </si>
  <si>
    <t>Medovarce</t>
  </si>
  <si>
    <t>Rykynčice</t>
  </si>
  <si>
    <t>Sebechleby</t>
  </si>
  <si>
    <t xml:space="preserve">Selce </t>
  </si>
  <si>
    <t>Senohrad</t>
  </si>
  <si>
    <t>Terany</t>
  </si>
  <si>
    <t xml:space="preserve">Trpín </t>
  </si>
  <si>
    <t xml:space="preserve">Uňatín </t>
  </si>
  <si>
    <t>napojenie na SKV Košice (napoj. na MR Hornád, Slanec)</t>
  </si>
  <si>
    <t>obecný vodovod</t>
  </si>
  <si>
    <t>vodovod VVS</t>
  </si>
  <si>
    <t>napoj. na SKV U.S.Steel Košice</t>
  </si>
  <si>
    <t>siete VVS aj obec</t>
  </si>
  <si>
    <t xml:space="preserve">obecný vodovod, napojiť na košický SKV </t>
  </si>
  <si>
    <t>vodovod PVS</t>
  </si>
  <si>
    <t>napoj. na SKV Michalovce</t>
  </si>
  <si>
    <t>samostatná sieť VVS</t>
  </si>
  <si>
    <t xml:space="preserve">Zemiansky Vrbovok </t>
  </si>
  <si>
    <t>Domaníky</t>
  </si>
  <si>
    <t>Lišov</t>
  </si>
  <si>
    <t>Sudince</t>
  </si>
  <si>
    <t>Súdovce</t>
  </si>
  <si>
    <t>Žibritov</t>
  </si>
  <si>
    <t>Ábelová</t>
  </si>
  <si>
    <t>Boľkovce</t>
  </si>
  <si>
    <t>Budiná</t>
  </si>
  <si>
    <t>Čamovce</t>
  </si>
  <si>
    <t>Divín</t>
  </si>
  <si>
    <t>Fiľakovo</t>
  </si>
  <si>
    <t>Halič</t>
  </si>
  <si>
    <t xml:space="preserve">Kalonda </t>
  </si>
  <si>
    <t>Lehôtka</t>
  </si>
  <si>
    <t>Lentvora</t>
  </si>
  <si>
    <t>Lovinobaňa</t>
  </si>
  <si>
    <t>Mýtna</t>
  </si>
  <si>
    <t>Podrečany</t>
  </si>
  <si>
    <t>Polichno</t>
  </si>
  <si>
    <t>Praha</t>
  </si>
  <si>
    <t xml:space="preserve">Radzovce </t>
  </si>
  <si>
    <t xml:space="preserve">Rapovce </t>
  </si>
  <si>
    <t>Ružiná</t>
  </si>
  <si>
    <t>Stará Halič</t>
  </si>
  <si>
    <t>Šíd</t>
  </si>
  <si>
    <t>Točnica</t>
  </si>
  <si>
    <t>Tomášovce</t>
  </si>
  <si>
    <t>Trebeľovce</t>
  </si>
  <si>
    <t>Vidiná</t>
  </si>
  <si>
    <t>Belina</t>
  </si>
  <si>
    <t>Biskupice</t>
  </si>
  <si>
    <t>Bulhary</t>
  </si>
  <si>
    <t>Buzitka</t>
  </si>
  <si>
    <t>Čakanovce</t>
  </si>
  <si>
    <t>Dobroč</t>
  </si>
  <si>
    <t>Fiľakovské Kováče</t>
  </si>
  <si>
    <t>Gregorova Vieska</t>
  </si>
  <si>
    <t>Holiša</t>
  </si>
  <si>
    <t>Jelšovec</t>
  </si>
  <si>
    <t>Kotmanová</t>
  </si>
  <si>
    <t>Lipovany</t>
  </si>
  <si>
    <t>Ľuboreč</t>
  </si>
  <si>
    <t>Lupoč</t>
  </si>
  <si>
    <t>Mašková</t>
  </si>
  <si>
    <t>Mučín</t>
  </si>
  <si>
    <t>Nitra nad Ipľom</t>
  </si>
  <si>
    <t>Panické Dravce</t>
  </si>
  <si>
    <t>Pleš</t>
  </si>
  <si>
    <t>Prša</t>
  </si>
  <si>
    <t>Ratka</t>
  </si>
  <si>
    <t>Šávoľ</t>
  </si>
  <si>
    <t>Šiatorská Bukovinka</t>
  </si>
  <si>
    <t>Šurice</t>
  </si>
  <si>
    <t>Trenč</t>
  </si>
  <si>
    <t>Tuhár</t>
  </si>
  <si>
    <t xml:space="preserve">Veľká nad Ipľom </t>
  </si>
  <si>
    <t>Veľké Dravce</t>
  </si>
  <si>
    <t>Cinobaňa</t>
  </si>
  <si>
    <t>Hrnčiarska Ves</t>
  </si>
  <si>
    <t>Hrnčiarske Zalužany</t>
  </si>
  <si>
    <t>Kalinovo</t>
  </si>
  <si>
    <t>Kokava nad Rimavicou</t>
  </si>
  <si>
    <t>Krná</t>
  </si>
  <si>
    <t>Málinec</t>
  </si>
  <si>
    <t>Ozdín</t>
  </si>
  <si>
    <t>Rovňany</t>
  </si>
  <si>
    <t>Sušany</t>
  </si>
  <si>
    <t>Šoltýska</t>
  </si>
  <si>
    <t>Uhorské</t>
  </si>
  <si>
    <t>Veľká Ves</t>
  </si>
  <si>
    <t>Breznička</t>
  </si>
  <si>
    <t>České Brezovo</t>
  </si>
  <si>
    <t>Ďubákovo</t>
  </si>
  <si>
    <t>Mládzovo</t>
  </si>
  <si>
    <t>Nové Hony</t>
  </si>
  <si>
    <t>Pinciná</t>
  </si>
  <si>
    <t>Utekáč</t>
  </si>
  <si>
    <t>Držkovce</t>
  </si>
  <si>
    <t>GemerskáTeplica</t>
  </si>
  <si>
    <t>Gemerský Sad</t>
  </si>
  <si>
    <t xml:space="preserve">Hrlica </t>
  </si>
  <si>
    <t>Hucín</t>
  </si>
  <si>
    <t>Chyžné</t>
  </si>
  <si>
    <t>Jelšava</t>
  </si>
  <si>
    <t>Lubeník</t>
  </si>
  <si>
    <t>Magnezitovce</t>
  </si>
  <si>
    <t>Mokrá Lúka</t>
  </si>
  <si>
    <t>Muráň</t>
  </si>
  <si>
    <t>Muránska Dlhá Lúka</t>
  </si>
  <si>
    <t>Muránska Huta</t>
  </si>
  <si>
    <t>Muránska Lehota</t>
  </si>
  <si>
    <t xml:space="preserve">Prihradzany </t>
  </si>
  <si>
    <t>Rákoš</t>
  </si>
  <si>
    <t xml:space="preserve">Ratkovské Bystré </t>
  </si>
  <si>
    <t>Revúcka Lehota</t>
  </si>
  <si>
    <t>Sirk</t>
  </si>
  <si>
    <t>Šivetice</t>
  </si>
  <si>
    <t>Turčok</t>
  </si>
  <si>
    <t>Chvalová</t>
  </si>
  <si>
    <t>Kameňany</t>
  </si>
  <si>
    <t>Levkuška</t>
  </si>
  <si>
    <t xml:space="preserve">Licince  </t>
  </si>
  <si>
    <t>Muránska Zdychava</t>
  </si>
  <si>
    <t>Nandraž</t>
  </si>
  <si>
    <t>Otročok</t>
  </si>
  <si>
    <t>Rašice</t>
  </si>
  <si>
    <t>Budikovany</t>
  </si>
  <si>
    <t>Čerenčany</t>
  </si>
  <si>
    <t>Číž</t>
  </si>
  <si>
    <t>Dražice</t>
  </si>
  <si>
    <t>Drienčany</t>
  </si>
  <si>
    <t>Dubno</t>
  </si>
  <si>
    <t>Figa</t>
  </si>
  <si>
    <t>Gemerské Dechtáre</t>
  </si>
  <si>
    <t>Gortva</t>
  </si>
  <si>
    <t>Hajnáčka</t>
  </si>
  <si>
    <t>Hnúšťa</t>
  </si>
  <si>
    <t>Hodejovec</t>
  </si>
  <si>
    <t>obec je zásobovaná zo SKV Senica, opatrenia na rozvodnom systéme</t>
  </si>
  <si>
    <t>zásobovanie je riešené v rámci projektu ŠF SKV Senica – prívod vody</t>
  </si>
  <si>
    <t xml:space="preserve">napojenie na SKV Skalica </t>
  </si>
  <si>
    <t>situácia sa zlepší dokončením výstavby prívodu vody Senica–Holíč</t>
  </si>
  <si>
    <t>napojiť na prívod vody Senica–Holíč</t>
  </si>
  <si>
    <t>napojenie na SKV Šamorín</t>
  </si>
  <si>
    <t xml:space="preserve">napojenie na SKV Dunajská Streda </t>
  </si>
  <si>
    <t>kvalita vody vo VZ nevyhovuje - mangán</t>
  </si>
  <si>
    <t xml:space="preserve">kvalita vody vo VZ nevyhovuje </t>
  </si>
  <si>
    <t>vybudovať úpravňu vody
výhľad: prepojiť na SKV Vojka nad Dunajom</t>
  </si>
  <si>
    <t>prívod vody Čiližská Radvaň-Medveďov</t>
  </si>
  <si>
    <t>prívod vody Čiližská Radvaň-Kľúčovec</t>
  </si>
  <si>
    <t>prívod vody z ČS Veľký Meder</t>
  </si>
  <si>
    <t>prívod vody Čiližská Radvaň-Sap</t>
  </si>
  <si>
    <t>kvalita vody - železo, mangán</t>
  </si>
  <si>
    <t>napojiť na SKV Dunajská Streda</t>
  </si>
  <si>
    <t>1. alt. riešiť napojením na SKV Čataj
2. alt. napojiť na SKV Jelka–Galanta–Nitra</t>
  </si>
  <si>
    <t>napojiť na SKV Jelka–Galanta–Nitra</t>
  </si>
  <si>
    <t xml:space="preserve">samostatný vodovod </t>
  </si>
  <si>
    <t>napojenie na SKV Skalica</t>
  </si>
  <si>
    <t>prívod vody z SKV Hlohovec</t>
  </si>
  <si>
    <t>projektová príprava - pripojenie na vodovod Merašice</t>
  </si>
  <si>
    <t>prívod vody z SKV Piešťany (Vrbové)</t>
  </si>
  <si>
    <t>napojenie na  SKV Sereď</t>
  </si>
  <si>
    <t>napojenie na  SKV Trnava</t>
  </si>
  <si>
    <t>napojenie na SKV Bánovce n/B.</t>
  </si>
  <si>
    <t>napojenie na SKV Galanta</t>
  </si>
  <si>
    <t>napojenie na SKV Hurbanovo</t>
  </si>
  <si>
    <t xml:space="preserve">napojenie na SKV Levice </t>
  </si>
  <si>
    <t>napojenie na SKV Šahy</t>
  </si>
  <si>
    <t>napojenie na SKV Želiezovce</t>
  </si>
  <si>
    <t>napojenie na SKV Sereď</t>
  </si>
  <si>
    <t>napojenie na SKV Nitra</t>
  </si>
  <si>
    <t xml:space="preserve">napojenie na prívod vody Černík - Vráble </t>
  </si>
  <si>
    <t>napojenie na SKV Zlaté Moravce</t>
  </si>
  <si>
    <t>napojenie na SKV Štúrovo</t>
  </si>
  <si>
    <t>napojenie na SKV Nové Zámky</t>
  </si>
  <si>
    <t>napojenie na SKV Šarkan (Štúrovo)</t>
  </si>
  <si>
    <t>napojenie na SKV Jasová - Bubník</t>
  </si>
  <si>
    <t>napojenie na SKV Partizánske</t>
  </si>
  <si>
    <t>napojenie na SKV Radošiná</t>
  </si>
  <si>
    <t>napojenie na SKV Vozokany - N. Blatnica</t>
  </si>
  <si>
    <t>napojenie na SKV Topoľčany</t>
  </si>
  <si>
    <t>napojenie na SKV Zlaté Moravce (Vráble)</t>
  </si>
  <si>
    <t>napojenie na SKV Nové Mesto n/V.</t>
  </si>
  <si>
    <t>napojenie na SKV Trenčín</t>
  </si>
  <si>
    <t>napojenie na SKV Málinice-Lučenec-Fiľakovo</t>
  </si>
  <si>
    <t xml:space="preserve">napojenie na Rimavský SKV </t>
  </si>
  <si>
    <t>napojenie na RSV: prívod vody Rimavská Sobota - Chanava</t>
  </si>
  <si>
    <t>napojenie na prívod vody z obce Figa</t>
  </si>
  <si>
    <t>napojenie na RSV (prívod vody Rimavská Sobota - Tomášovce - Rimavská Seč)</t>
  </si>
  <si>
    <t xml:space="preserve">napojenie na RSV </t>
  </si>
  <si>
    <t>napojenie na RSV: prívod vody Jesenské - Nová Bašta</t>
  </si>
  <si>
    <t>napojenie na RSV (prívod vody Rimavská Sobota - Rimavská Seč)</t>
  </si>
  <si>
    <t xml:space="preserve">rozšírenie SKV Tornaľa, prepojenie s RSV </t>
  </si>
  <si>
    <t xml:space="preserve">napojenie na SKV Tornaľa </t>
  </si>
  <si>
    <t>napojenie na RSV</t>
  </si>
  <si>
    <t>napojenie na SKV Hriňová-Lučenec-Fiľakovo - vetva Veľký Krtíš</t>
  </si>
  <si>
    <t>napojenie na PSV vetva Zvolen</t>
  </si>
  <si>
    <t>prívod vody Žarnovica - Hronský Beňadik</t>
  </si>
  <si>
    <t>napojenie na SKV Nová Baňa</t>
  </si>
  <si>
    <t>napojenie na prívod vody Žiar nad Hronom - Žarnovica</t>
  </si>
  <si>
    <t>prívod vody Žarnovica - Nová Baňa</t>
  </si>
  <si>
    <t xml:space="preserve">miestny vodovod </t>
  </si>
  <si>
    <t xml:space="preserve">napojenie na SKV Málinec-Lučenec-Fiľakovo </t>
  </si>
  <si>
    <t>napojenie na SKV Málinec-Lučenec-Fiľakovo  (SKV Lučenec)</t>
  </si>
  <si>
    <t>napojenie na SKV Hriňvoá-Lučenec-Fiľakovo</t>
  </si>
  <si>
    <t>napojenie na SKV Bytča</t>
  </si>
  <si>
    <t>nypojenie na SKV Bolešov - Kameničany</t>
  </si>
  <si>
    <t>napojenie na SKV Liptovský Mikuláš</t>
  </si>
  <si>
    <t>oblastný SKV Orava</t>
  </si>
  <si>
    <t>napojenie na SKV Považská Bystrica</t>
  </si>
  <si>
    <t>napojenie na SKV Púchov</t>
  </si>
  <si>
    <t>napojiť na vodovod Malá Čierna - Veľká Čierna</t>
  </si>
  <si>
    <t>napojenie na SKV Giraltovce-Marhaň-Bardejov</t>
  </si>
  <si>
    <t>napojenie na SKV Giraltovce</t>
  </si>
  <si>
    <t>napojenie na SKV Makov - Mokroluh (SKV Bardejov)</t>
  </si>
  <si>
    <t xml:space="preserve">napojenie na SKV Humenné </t>
  </si>
  <si>
    <t>napojenie na SKV Pčolinská dolina</t>
  </si>
  <si>
    <t>Valaškovce (VO)</t>
  </si>
  <si>
    <t>napojenie na SKV Košice</t>
  </si>
  <si>
    <t>napojenie na SKV Kecerovce</t>
  </si>
  <si>
    <t>napojenie na SKV Rozhanovce-Kráľovce</t>
  </si>
  <si>
    <t>napojenie na SKV obcí údolia Kaňapty</t>
  </si>
  <si>
    <t>napojenie na SKV Slanské N. Mesto</t>
  </si>
  <si>
    <t>napojenie na SKV Bidovce</t>
  </si>
  <si>
    <t>napojenie na SKV Šemša - Hodkovce - Nováčany</t>
  </si>
  <si>
    <t>napojenie na  SKV Kecerovce</t>
  </si>
  <si>
    <t>napojenie na SKV  Humenné</t>
  </si>
  <si>
    <t>napojenie na SKV  Medzilaborce</t>
  </si>
  <si>
    <t>napojenie na SKV Udavské - Zbojné</t>
  </si>
  <si>
    <t>napojenie na SKV Humenné</t>
  </si>
  <si>
    <t>napojenie na SKV Michalovce</t>
  </si>
  <si>
    <t>samostatný vodovod</t>
  </si>
  <si>
    <t>napojenie na  SKV Prešov</t>
  </si>
  <si>
    <t>napojenie na Východoslovenskú vodárenskú sústavu (VVS)</t>
  </si>
  <si>
    <t>napojenie na VVS</t>
  </si>
  <si>
    <t>napojenie na SKV Fričkovce (Prešov)</t>
  </si>
  <si>
    <t>StVS, a. s., rozšírenie SKV Tornaľa</t>
  </si>
  <si>
    <t>rozšírenie SKV Tornaľa</t>
  </si>
  <si>
    <t>napojenie na SKV Slovenské Nové Mesto - Trebišov</t>
  </si>
  <si>
    <t>???</t>
  </si>
  <si>
    <t>napojenie na SKV Trebišov</t>
  </si>
  <si>
    <t>napojenie na SKV Kalša - Slivník</t>
  </si>
  <si>
    <t>napojenie na SKV  Trebišov</t>
  </si>
  <si>
    <t>napojenie na SKV  Trebišov - Sečovce</t>
  </si>
  <si>
    <t>napojenie na SKV Helcmanovce - Prakovce</t>
  </si>
  <si>
    <t>napojenie na SKV Krompachy</t>
  </si>
  <si>
    <t>miestny prameň</t>
  </si>
  <si>
    <t>napojenie na Belanský SKV</t>
  </si>
  <si>
    <t>miestny vodovod</t>
  </si>
  <si>
    <t>napojenie na KSV Jurské - Ihľany</t>
  </si>
  <si>
    <t>napojenie na Červený Kláštor - Majere - Lechnica</t>
  </si>
  <si>
    <t>napojenie na SKV Osturňa - Veľká franková - Malá Franková</t>
  </si>
  <si>
    <t>napojenie na SKV Jamník -Odorín - Spišský Hrušov - Domaňovce</t>
  </si>
  <si>
    <t>napojenie na SKV Klčov - nemešany</t>
  </si>
  <si>
    <t>napojenie na SKV Levoča - Spišská Nová Ves</t>
  </si>
  <si>
    <t>napojenie na SKV Spišská Nová Ves - Levoča</t>
  </si>
  <si>
    <t>napojenie na Podtatranský SKV</t>
  </si>
  <si>
    <t>napojenie na SKV Červený kláštor - Lechnica</t>
  </si>
  <si>
    <t>napojenie na SKV Stará Ľubovňa</t>
  </si>
  <si>
    <t>10. 2005</t>
  </si>
  <si>
    <t>Záhorie (VO)</t>
  </si>
  <si>
    <t>3.10.2002 – 3.10.2005</t>
  </si>
  <si>
    <t>28.5.2003 – 28.5.2006</t>
  </si>
  <si>
    <t>19.6.2003 – 19.6.2006</t>
  </si>
  <si>
    <t>12.9.2002 – 31.8.2005</t>
  </si>
  <si>
    <t>6.9.2002 – 31.8.2005</t>
  </si>
  <si>
    <t>18.9.2003 – 31.8.2006</t>
  </si>
  <si>
    <t>5.2.2003 – 31.12.2005</t>
  </si>
  <si>
    <t>13.9.2002 – 31.8.2005</t>
  </si>
  <si>
    <t>kvalita vody - arzén</t>
  </si>
  <si>
    <t>22.7.2002-31.12.2003  predĺžená do 31.12.2004</t>
  </si>
  <si>
    <t>dobudovať prívod vody Levice–Kovárovce</t>
  </si>
  <si>
    <t>18.3.2003 – 31.12.2004</t>
  </si>
  <si>
    <t>1. alt. napojiť na SKV Štúrovo (prívod vody Malé Kosihy–Pastovce)
2. alt. riešiť v rámci projektu Želiezovce–Šahy, prívod vody</t>
  </si>
  <si>
    <t>kvalita vody vo VZ nevyhovuje - železo, mangán</t>
  </si>
  <si>
    <t>prepojenie na SKV Gabčíkovo prívodom vody z Čiernych Klačian (zaradené v stavbe prívod vody OP JEMO)</t>
  </si>
  <si>
    <t>kvalita vody - železo, mangán, dusitany, amónne ióny</t>
  </si>
  <si>
    <t>21.6.2002 – 1.7.2005        
28.6.2002 – 1.7.2005</t>
  </si>
  <si>
    <t>napojiť na SKV Štúrovo</t>
  </si>
  <si>
    <t>kvalita vody vo VZ nevyhovuje - železo</t>
  </si>
  <si>
    <t>21.6.2002 – 1.7.2005</t>
  </si>
  <si>
    <t>prepojenie na prívod vody Kolta-Štúrovo</t>
  </si>
  <si>
    <t>dočasná úpravňa vody
výhľad: Projekt Želiezovce - zásobovanie regiónu pitnou vodou</t>
  </si>
  <si>
    <t>2003 – 2005</t>
  </si>
  <si>
    <t>napojiť na Trnavský SKV</t>
  </si>
  <si>
    <t>Bajč</t>
  </si>
  <si>
    <t>Hurbanovo</t>
  </si>
  <si>
    <t>Patince</t>
  </si>
  <si>
    <t>Bátorove Kosihy</t>
  </si>
  <si>
    <t>Bodza</t>
  </si>
  <si>
    <t>Bodzianske Lúky</t>
  </si>
  <si>
    <t>Búč</t>
  </si>
  <si>
    <t>Dedina Mládeže</t>
  </si>
  <si>
    <t>Dulovce</t>
  </si>
  <si>
    <t>Holiare</t>
  </si>
  <si>
    <t>Chotín</t>
  </si>
  <si>
    <t>Imeľ</t>
  </si>
  <si>
    <t>Kameničná</t>
  </si>
  <si>
    <t>Klížska Nemá</t>
  </si>
  <si>
    <t>Kolárovo</t>
  </si>
  <si>
    <t>Kravany nad Dunajom</t>
  </si>
  <si>
    <t>Lipové</t>
  </si>
  <si>
    <t>Martovce</t>
  </si>
  <si>
    <t>Nesvady</t>
  </si>
  <si>
    <t>Sokolce</t>
  </si>
  <si>
    <t>Svätý Peter</t>
  </si>
  <si>
    <t>Veľké Kosihy</t>
  </si>
  <si>
    <t>Vrbová nad Váhom</t>
  </si>
  <si>
    <t>Virt</t>
  </si>
  <si>
    <t>kvalita vody vo VZ nevyhovuje - železo, mangán, amoniak</t>
  </si>
  <si>
    <t>2002 – 2005</t>
  </si>
  <si>
    <t>vybudovanie úpravne vody
výhľad: prepojenie na SKV Gabčíkovo</t>
  </si>
  <si>
    <t>2003 –  2006</t>
  </si>
  <si>
    <t>prívod vody zo SKV  Nesvady - Imeľ</t>
  </si>
  <si>
    <t>prívod vody zo SKV Hurbanovo</t>
  </si>
  <si>
    <t>kvalita vody vo VZ nevyhovuje - amoniak</t>
  </si>
  <si>
    <t>vybudovanie úpravne vody</t>
  </si>
  <si>
    <t>vybudovanie úpravne vody
výhľad: prepojenie na SKV Gabčíkovo cez SKV Sokolce</t>
  </si>
  <si>
    <t xml:space="preserve">
2002 – 2005</t>
  </si>
  <si>
    <r>
      <t xml:space="preserve">Komárno
</t>
    </r>
    <r>
      <rPr>
        <i/>
        <sz val="10"/>
        <rFont val="Arial CE"/>
        <family val="0"/>
      </rPr>
      <t>MČ Kava</t>
    </r>
  </si>
  <si>
    <r>
      <t xml:space="preserve">časté poruchy a hĺbky uloženia potrubia
</t>
    </r>
    <r>
      <rPr>
        <i/>
        <sz val="10"/>
        <rFont val="Arial Narrow"/>
        <family val="2"/>
      </rPr>
      <t>kvalita vody vo VZ nevyhovuje - mangán, sírany</t>
    </r>
  </si>
  <si>
    <r>
      <t xml:space="preserve">rekonštrukcia poruchových vetiev
</t>
    </r>
    <r>
      <rPr>
        <i/>
        <sz val="10"/>
        <rFont val="Arial Narrow"/>
        <family val="2"/>
      </rPr>
      <t>prívod vody z Komárna, MČ Ďulov Dvor</t>
    </r>
  </si>
  <si>
    <t>kvalita vody vo VZ nevyhovuje - amónne ióny, železo, sírany</t>
  </si>
  <si>
    <t>napojenie na prívodné potrubie Komárno-Patince</t>
  </si>
  <si>
    <t>zvýšený obsah mangánu, amónne ióny, pieskujúci vodný zdroj</t>
  </si>
  <si>
    <t>napojenie na prívodné potrubie Komárno-Zlatná na Ostrove</t>
  </si>
  <si>
    <t>8</t>
  </si>
  <si>
    <t>2,4</t>
  </si>
  <si>
    <t>2,3</t>
  </si>
  <si>
    <t>1,3</t>
  </si>
  <si>
    <t>7</t>
  </si>
  <si>
    <t>6</t>
  </si>
  <si>
    <t>1,4</t>
  </si>
  <si>
    <t>2,6</t>
  </si>
  <si>
    <t>1,6</t>
  </si>
  <si>
    <t>5,6</t>
  </si>
  <si>
    <t>1 - nedostatočná kvalita dodávanej vody, výnimky, nedostatočný zdroj vody</t>
  </si>
  <si>
    <t xml:space="preserve">2 - rozostavané stavby vodovodu </t>
  </si>
  <si>
    <t>3 - obce sú súčasťou riešenia schválených projektov</t>
  </si>
  <si>
    <t>4 - obce nad 2000 obyvateľov</t>
  </si>
  <si>
    <t>6 - obce nad 1000 obyvateľov, súvisiace stavby, rekreačná oblasť</t>
  </si>
  <si>
    <t>7 - ostatné obce</t>
  </si>
  <si>
    <t>8 - obce, ktoré budú riešené v ďalšej etape</t>
  </si>
  <si>
    <t xml:space="preserve">Spišská Nová </t>
  </si>
  <si>
    <t>Ves</t>
  </si>
  <si>
    <t xml:space="preserve">Bracovce </t>
  </si>
  <si>
    <t xml:space="preserve">Budince </t>
  </si>
  <si>
    <t>Budkovce</t>
  </si>
  <si>
    <t>Čečehov</t>
  </si>
  <si>
    <t>Čičarovce</t>
  </si>
  <si>
    <t xml:space="preserve">Drahňov </t>
  </si>
  <si>
    <t>Dúbravka</t>
  </si>
  <si>
    <t xml:space="preserve">Hatalov </t>
  </si>
  <si>
    <t xml:space="preserve">Horovce  </t>
  </si>
  <si>
    <t>Ižkovce</t>
  </si>
  <si>
    <t>Jastrabie pri Michalovciach</t>
  </si>
  <si>
    <t>Kaluža</t>
  </si>
  <si>
    <t xml:space="preserve">Klokočov </t>
  </si>
  <si>
    <t xml:space="preserve">Krásnovce </t>
  </si>
  <si>
    <t xml:space="preserve">Kusín </t>
  </si>
  <si>
    <t>Lastomír</t>
  </si>
  <si>
    <t>Laškovce</t>
  </si>
  <si>
    <t>Lesné</t>
  </si>
  <si>
    <t xml:space="preserve">Ložín </t>
  </si>
  <si>
    <t>Markovce</t>
  </si>
  <si>
    <t xml:space="preserve">Maťovské Vojkovce </t>
  </si>
  <si>
    <t>Moravany</t>
  </si>
  <si>
    <t>Nacina Ves</t>
  </si>
  <si>
    <t>Oborín</t>
  </si>
  <si>
    <t>Pavlovce nad Uhom</t>
  </si>
  <si>
    <t xml:space="preserve">Petrovce nad Laborcom </t>
  </si>
  <si>
    <t xml:space="preserve">Poruba pod Vihorlatom </t>
  </si>
  <si>
    <t>Pozdišovce</t>
  </si>
  <si>
    <t xml:space="preserve">Pusté Čemerné </t>
  </si>
  <si>
    <t>Rakovec nad Ondavou</t>
  </si>
  <si>
    <t xml:space="preserve">Sliepkovce </t>
  </si>
  <si>
    <t>Staré</t>
  </si>
  <si>
    <t>Strážske</t>
  </si>
  <si>
    <t>Suché</t>
  </si>
  <si>
    <t xml:space="preserve">Šamudovce </t>
  </si>
  <si>
    <t xml:space="preserve">Trhovište </t>
  </si>
  <si>
    <t xml:space="preserve">Tušice </t>
  </si>
  <si>
    <t>Tušická Nová Ves</t>
  </si>
  <si>
    <t>Veľké Kapušany</t>
  </si>
  <si>
    <t xml:space="preserve">Veľké Raškovce </t>
  </si>
  <si>
    <t>Vinné</t>
  </si>
  <si>
    <t>Vojany</t>
  </si>
  <si>
    <t xml:space="preserve">Voľa </t>
  </si>
  <si>
    <t xml:space="preserve">Vrbnica </t>
  </si>
  <si>
    <t>Vysoká nad Uhom</t>
  </si>
  <si>
    <t xml:space="preserve">Zalužice </t>
  </si>
  <si>
    <t>Zbudza</t>
  </si>
  <si>
    <t>Bánovce nad Ondavou</t>
  </si>
  <si>
    <t>Čierne Pole</t>
  </si>
  <si>
    <t>Falkušovce</t>
  </si>
  <si>
    <t>Hažín</t>
  </si>
  <si>
    <t>Hnojné</t>
  </si>
  <si>
    <t>Iňačovce</t>
  </si>
  <si>
    <t>Jovsa</t>
  </si>
  <si>
    <t>Kačanov</t>
  </si>
  <si>
    <t>Kapušianske Kľačany</t>
  </si>
  <si>
    <t>Krišovská Liesková</t>
  </si>
  <si>
    <t>Malčice</t>
  </si>
  <si>
    <t>Malé Raškovce</t>
  </si>
  <si>
    <t>Palín</t>
  </si>
  <si>
    <t>Petrikovce</t>
  </si>
  <si>
    <t>Ptrukša</t>
  </si>
  <si>
    <t>Ruská</t>
  </si>
  <si>
    <t>Slavkovce</t>
  </si>
  <si>
    <t>Stretava</t>
  </si>
  <si>
    <t>Stretavka</t>
  </si>
  <si>
    <t>Trnava pri Laborci</t>
  </si>
  <si>
    <t>Veľké Slemence</t>
  </si>
  <si>
    <t>Zemplínska Široká</t>
  </si>
  <si>
    <t>Zemplínske Kopčany</t>
  </si>
  <si>
    <t>Žbince</t>
  </si>
  <si>
    <t>Ardovo</t>
  </si>
  <si>
    <t>Betliar</t>
  </si>
  <si>
    <t>Bôrka</t>
  </si>
  <si>
    <t>Brdárka</t>
  </si>
  <si>
    <t>Bretka</t>
  </si>
  <si>
    <t>Dedinky</t>
  </si>
  <si>
    <t>Dlhá Ves</t>
  </si>
  <si>
    <t>Dobšiná</t>
  </si>
  <si>
    <t>Gemerská Hôrka</t>
  </si>
  <si>
    <t>Gemerská Panica</t>
  </si>
  <si>
    <t>Gemerská Poloma</t>
  </si>
  <si>
    <t>Gočaltovo</t>
  </si>
  <si>
    <t>Gočovo</t>
  </si>
  <si>
    <t>Hanková</t>
  </si>
  <si>
    <t>Henckovce</t>
  </si>
  <si>
    <t>Honce</t>
  </si>
  <si>
    <t>Hrhov</t>
  </si>
  <si>
    <t>Jablonov nad Turňou</t>
  </si>
  <si>
    <t>Kečovo</t>
  </si>
  <si>
    <t>Kobeliarovo</t>
  </si>
  <si>
    <t>Koceľovce</t>
  </si>
  <si>
    <t>Krásnohorské Podhradie</t>
  </si>
  <si>
    <t>Kunova Teplica</t>
  </si>
  <si>
    <t xml:space="preserve">Markuška </t>
  </si>
  <si>
    <t>Nižná Slaná</t>
  </si>
  <si>
    <t>Ochtiná</t>
  </si>
  <si>
    <t xml:space="preserve">Pača  </t>
  </si>
  <si>
    <t xml:space="preserve">Petrovo </t>
  </si>
  <si>
    <t>Plešivec</t>
  </si>
  <si>
    <t xml:space="preserve">Rejdová  </t>
  </si>
  <si>
    <t>Roštár</t>
  </si>
  <si>
    <t xml:space="preserve">Rozložná  </t>
  </si>
  <si>
    <t xml:space="preserve">Rudná </t>
  </si>
  <si>
    <t>Silica</t>
  </si>
  <si>
    <t>Silická Brezová</t>
  </si>
  <si>
    <t>Silická Jablonica</t>
  </si>
  <si>
    <t>Slavec</t>
  </si>
  <si>
    <t>Slavošovce</t>
  </si>
  <si>
    <t xml:space="preserve">Slavoška  </t>
  </si>
  <si>
    <t>Stratená</t>
  </si>
  <si>
    <t>Štítnik</t>
  </si>
  <si>
    <t>Vlachovo</t>
  </si>
  <si>
    <t xml:space="preserve">Vyšná Slaná  </t>
  </si>
  <si>
    <t>Bohúňovo</t>
  </si>
  <si>
    <t>Brzotín</t>
  </si>
  <si>
    <t>Čoltovo</t>
  </si>
  <si>
    <t>Čučma</t>
  </si>
  <si>
    <t xml:space="preserve">Drnava </t>
  </si>
  <si>
    <t xml:space="preserve">Jovice </t>
  </si>
  <si>
    <t xml:space="preserve">Krásnohorská Dlhá Lúka </t>
  </si>
  <si>
    <t xml:space="preserve">Kružná  </t>
  </si>
  <si>
    <t>Meliata</t>
  </si>
  <si>
    <t>Pašková</t>
  </si>
  <si>
    <t xml:space="preserve">Rakovnica </t>
  </si>
  <si>
    <t>Rochovce</t>
  </si>
  <si>
    <t>Rožňavské Bystré</t>
  </si>
  <si>
    <t>Bežovce</t>
  </si>
  <si>
    <t>Hlivištia</t>
  </si>
  <si>
    <t>Horňa</t>
  </si>
  <si>
    <t>Husak</t>
  </si>
  <si>
    <t>Choňkovce</t>
  </si>
  <si>
    <t>Jenkovce</t>
  </si>
  <si>
    <t>Kolibabovce</t>
  </si>
  <si>
    <t>Koňuš</t>
  </si>
  <si>
    <t>Koromľa</t>
  </si>
  <si>
    <t>Krčava</t>
  </si>
  <si>
    <t>Lekárovce</t>
  </si>
  <si>
    <t xml:space="preserve">Nižné Nemecké </t>
  </si>
  <si>
    <t>Orechová</t>
  </si>
  <si>
    <t>Pinkovce</t>
  </si>
  <si>
    <t xml:space="preserve">Podhoroď </t>
  </si>
  <si>
    <t>Priekopa</t>
  </si>
  <si>
    <t>Remetské Hámre</t>
  </si>
  <si>
    <t>Sejkov</t>
  </si>
  <si>
    <t>Tibava</t>
  </si>
  <si>
    <t>Úbrež</t>
  </si>
  <si>
    <t>Vojnatina</t>
  </si>
  <si>
    <t xml:space="preserve">Vyšná Rybnica </t>
  </si>
  <si>
    <t>Vyšné Nemecké</t>
  </si>
  <si>
    <t xml:space="preserve">Vyšné Remety </t>
  </si>
  <si>
    <t>Záhor</t>
  </si>
  <si>
    <t>Beňatina</t>
  </si>
  <si>
    <t>Blatná Polianka</t>
  </si>
  <si>
    <t>Blatné Remety</t>
  </si>
  <si>
    <t>Blatné Revištia</t>
  </si>
  <si>
    <t>Bunkovce</t>
  </si>
  <si>
    <t>Fekišovce</t>
  </si>
  <si>
    <t>Inovce</t>
  </si>
  <si>
    <t>Kristy</t>
  </si>
  <si>
    <t>Nižná Rybnica</t>
  </si>
  <si>
    <t>Porostov</t>
  </si>
  <si>
    <t>Ruská Bystrá</t>
  </si>
  <si>
    <t>Ruský Hrabovec</t>
  </si>
  <si>
    <t>Svätuš</t>
  </si>
  <si>
    <t>Tašuľa</t>
  </si>
  <si>
    <t>Veľké Revištia</t>
  </si>
  <si>
    <t>Betlanovce</t>
  </si>
  <si>
    <t>Bystrany</t>
  </si>
  <si>
    <t>Hincovce</t>
  </si>
  <si>
    <t>Kaľava</t>
  </si>
  <si>
    <t>Kolinovce</t>
  </si>
  <si>
    <t>Odorín</t>
  </si>
  <si>
    <t>Olcnava</t>
  </si>
  <si>
    <t>Arnutovce</t>
  </si>
  <si>
    <t>Danišovce</t>
  </si>
  <si>
    <t xml:space="preserve">Harichovce </t>
  </si>
  <si>
    <t>Hnilčík</t>
  </si>
  <si>
    <t xml:space="preserve">Hnilec </t>
  </si>
  <si>
    <t xml:space="preserve">Hrabušice </t>
  </si>
  <si>
    <t xml:space="preserve">Chrasť n/Hornádom </t>
  </si>
  <si>
    <t>Iliašovce</t>
  </si>
  <si>
    <t>Krompachy</t>
  </si>
  <si>
    <t xml:space="preserve">Letanovce </t>
  </si>
  <si>
    <t>Lieskovany</t>
  </si>
  <si>
    <t xml:space="preserve">Markušovce </t>
  </si>
  <si>
    <t xml:space="preserve">Matejovce </t>
  </si>
  <si>
    <t>Mlynky</t>
  </si>
  <si>
    <t>Poráč</t>
  </si>
  <si>
    <t xml:space="preserve">Rudňany </t>
  </si>
  <si>
    <t xml:space="preserve">Slatvina </t>
  </si>
  <si>
    <t xml:space="preserve">Slovinky </t>
  </si>
  <si>
    <t xml:space="preserve">Smižany </t>
  </si>
  <si>
    <t xml:space="preserve">Spišské Tomášovce </t>
  </si>
  <si>
    <t>Spišské Vlachy</t>
  </si>
  <si>
    <t>Spišský Hrušov</t>
  </si>
  <si>
    <t xml:space="preserve">Teplička </t>
  </si>
  <si>
    <t>Vítkovce</t>
  </si>
  <si>
    <t xml:space="preserve">Vojkovce </t>
  </si>
  <si>
    <t>Bačka</t>
  </si>
  <si>
    <t>Bačkov</t>
  </si>
  <si>
    <t>Bara</t>
  </si>
  <si>
    <t>Biel</t>
  </si>
  <si>
    <t>Boľ</t>
  </si>
  <si>
    <t>Borša</t>
  </si>
  <si>
    <t>Boťany</t>
  </si>
  <si>
    <t>Brehov</t>
  </si>
  <si>
    <t>Cejkov</t>
  </si>
  <si>
    <t>Čeľovce</t>
  </si>
  <si>
    <t>Čerhov</t>
  </si>
  <si>
    <t>Černochov</t>
  </si>
  <si>
    <t>Čierna</t>
  </si>
  <si>
    <t>Čierna nad Tisou</t>
  </si>
  <si>
    <t>Dargov</t>
  </si>
  <si>
    <t>Dobrá</t>
  </si>
  <si>
    <t>Dvorianky</t>
  </si>
  <si>
    <t>Hrčeľ</t>
  </si>
  <si>
    <t>vybudovanie prívodu z Rimavskej Soboty v dĺžke cca 24 km</t>
  </si>
  <si>
    <t>napojenie obcí na budovaný prívod Rimavská Sobota-Chanava, vodovod I. časť</t>
  </si>
  <si>
    <t>rekonštrukcia prívodného potrubia v úseku Rimavská Sobota-Rimavské Janovce</t>
  </si>
  <si>
    <t xml:space="preserve">vybudovanie prívodu z Turovej  z Pohronského SKV </t>
  </si>
  <si>
    <t>nedostatočná výdatnosť VZ a poruchovosť na vodovodnom potrubí</t>
  </si>
  <si>
    <t>rekonštrukcia vodovodného potrubia v obci, vytvorenie tlakových pásiem a doplňujúci VZ</t>
  </si>
  <si>
    <t>výstavba prívodného potrubia zo Žiaru nad Hronom</t>
  </si>
  <si>
    <t>existujúci VZ je spoločný aj pre obec Jedlinka - napätá bilancia, vodovod je  poruchový</t>
  </si>
  <si>
    <t>nový VZ pre obec Smilno cca 1,0 l/s</t>
  </si>
  <si>
    <t>poruchy na prívodných vedeniach Kamienka, Humenné a Porúbka, stratovosť cca 50 %;
poruchy na prívodných vedeniach v Humennom v dĺžke 4000 m</t>
  </si>
  <si>
    <t>rekonštrukcia prívodov v dĺžke 26 km DN 400 mm PVC
rekonštrukcia rozvodov v dĺžke 4000m DN 150 OVC</t>
  </si>
  <si>
    <t>prepojenie obce na prívodný rad Humenné-Ohradzany</t>
  </si>
  <si>
    <t>poruchy na rozvodnej sieti</t>
  </si>
  <si>
    <t>rekonštrukcia rozvodov v dĺžke 4000m DN 150 OVC</t>
  </si>
  <si>
    <t>nedostatočná kapacita vodojemu</t>
  </si>
  <si>
    <t>dobudovanie vodojemu o 50 m3 min.</t>
  </si>
  <si>
    <t xml:space="preserve">poruchovosť vodovodu </t>
  </si>
  <si>
    <t>rekonštrukcia vodného potrubia</t>
  </si>
  <si>
    <t xml:space="preserve">pokles výdatnosti VZ </t>
  </si>
  <si>
    <t xml:space="preserve">vybudovanie nového definitívneho VZ </t>
  </si>
  <si>
    <t>7.4.2004 – 7.4.2007</t>
  </si>
  <si>
    <t>napojiť na SKV Kráľovce</t>
  </si>
  <si>
    <t>kvalita vody - dusičnany</t>
  </si>
  <si>
    <t xml:space="preserve">napojiť na košický SKV </t>
  </si>
  <si>
    <t>21.6.2004 – 21.6.2007</t>
  </si>
  <si>
    <t>ŠP - Zásobovanie obcí údolia Kaňapty</t>
  </si>
  <si>
    <t xml:space="preserve">23.7.2004 – 23.7.2007 </t>
  </si>
  <si>
    <t>zásobovať zo SKV Kalša – Slivník</t>
  </si>
  <si>
    <t>časté poruchy na rozvodnej sieti</t>
  </si>
  <si>
    <t>26.5.2003 – 31.12.2004</t>
  </si>
  <si>
    <t>napojiť na SKV Lekárovce (výhľad pripojenia zo SKV Michalovce)</t>
  </si>
  <si>
    <t>nedostatočné zdravotné zabezpečenie pitnej vody pre SKV Michalovce,  nevhodné hydraulické pomery</t>
  </si>
  <si>
    <t>výmena armatúr, navrhovaný vodojem B. hora 2x2000 m3, so zdravotným zabezpečením vody</t>
  </si>
  <si>
    <t>nedostatočný VZ</t>
  </si>
  <si>
    <t>Priorita</t>
  </si>
  <si>
    <t>2</t>
  </si>
  <si>
    <t>3</t>
  </si>
  <si>
    <t>1</t>
  </si>
  <si>
    <t>5</t>
  </si>
  <si>
    <t>4</t>
  </si>
  <si>
    <t>Legenda:</t>
  </si>
  <si>
    <t xml:space="preserve">Malé Dvorníky </t>
  </si>
  <si>
    <t>Medveďov</t>
  </si>
  <si>
    <t>Ňárad</t>
  </si>
  <si>
    <t>Nový Život</t>
  </si>
  <si>
    <t>Ohrady</t>
  </si>
  <si>
    <t>Okoč</t>
  </si>
  <si>
    <t>Padáň</t>
  </si>
  <si>
    <t>Pataš</t>
  </si>
  <si>
    <t>Povoda</t>
  </si>
  <si>
    <t>Rohovce</t>
  </si>
  <si>
    <t>Sap</t>
  </si>
  <si>
    <t>Šamorín</t>
  </si>
  <si>
    <t>Topoľníky</t>
  </si>
  <si>
    <t>Trhová Hradská</t>
  </si>
  <si>
    <t>Trnávka</t>
  </si>
  <si>
    <t>Trstená na Ostrove</t>
  </si>
  <si>
    <t>Veľká Paka</t>
  </si>
  <si>
    <t>Veľké Blahovo</t>
  </si>
  <si>
    <t>Veľké Dvorníky</t>
  </si>
  <si>
    <t>Veľký Meder</t>
  </si>
  <si>
    <t>Vojka nad Dunajom</t>
  </si>
  <si>
    <t>Vrakúň</t>
  </si>
  <si>
    <t>Vydrany</t>
  </si>
  <si>
    <t>Zlaté Klasy</t>
  </si>
  <si>
    <t>Bellova Ves</t>
  </si>
  <si>
    <t>Blahová</t>
  </si>
  <si>
    <t>Čakany</t>
  </si>
  <si>
    <t>Dunajský Klátov</t>
  </si>
  <si>
    <t>Dolný Bar</t>
  </si>
  <si>
    <t>Horná Potôň</t>
  </si>
  <si>
    <t>Hubice</t>
  </si>
  <si>
    <t>Hviezdoslavov</t>
  </si>
  <si>
    <t>Kostolné Kračany</t>
  </si>
  <si>
    <t>Kráľovičove Kračany</t>
  </si>
  <si>
    <t>Kvetoslavov</t>
  </si>
  <si>
    <t>Lúč na Ostrove</t>
  </si>
  <si>
    <t>Macov</t>
  </si>
  <si>
    <t>Mad</t>
  </si>
  <si>
    <t>Mierovo</t>
  </si>
  <si>
    <t>Michal na Ostrove</t>
  </si>
  <si>
    <t>Oľdza</t>
  </si>
  <si>
    <t>Orechová Potôň</t>
  </si>
  <si>
    <t>Štvrtok na Ostrove</t>
  </si>
  <si>
    <t>Vieska</t>
  </si>
  <si>
    <t>Abrahám</t>
  </si>
  <si>
    <t>Čierna Voda</t>
  </si>
  <si>
    <t>Čierny Brod</t>
  </si>
  <si>
    <t>Dolná Streda</t>
  </si>
  <si>
    <t>Dolné Saliby</t>
  </si>
  <si>
    <t>Dolný Chotár</t>
  </si>
  <si>
    <t>Gáň</t>
  </si>
  <si>
    <t>Horné Saliby</t>
  </si>
  <si>
    <t>Hoste</t>
  </si>
  <si>
    <t>Jelka</t>
  </si>
  <si>
    <t>Kajal</t>
  </si>
  <si>
    <t>Košúty</t>
  </si>
  <si>
    <t>Kráľov Brod</t>
  </si>
  <si>
    <t>Matúškovo</t>
  </si>
  <si>
    <t>Mostová</t>
  </si>
  <si>
    <t>Pata</t>
  </si>
  <si>
    <t>Pusté Sady</t>
  </si>
  <si>
    <t>Pusté Úľany</t>
  </si>
  <si>
    <t>Sereď</t>
  </si>
  <si>
    <t>Sládkovičovo</t>
  </si>
  <si>
    <t>Šalgočka</t>
  </si>
  <si>
    <t>Šintava</t>
  </si>
  <si>
    <t>Šoporňa</t>
  </si>
  <si>
    <t xml:space="preserve">Tomášikovo </t>
  </si>
  <si>
    <t>Topoľnica</t>
  </si>
  <si>
    <t>Trstice</t>
  </si>
  <si>
    <t>Váhovce</t>
  </si>
  <si>
    <t>Veľká Mača</t>
  </si>
  <si>
    <t>Veľké Úľany</t>
  </si>
  <si>
    <t>Veľký Grob</t>
  </si>
  <si>
    <t>Vinohrady nad Váhom</t>
  </si>
  <si>
    <t>Vozokany</t>
  </si>
  <si>
    <t>Zemianske Sady</t>
  </si>
  <si>
    <t>Jánovce</t>
  </si>
  <si>
    <t>Červeník</t>
  </si>
  <si>
    <t>Dolné Otrokovce</t>
  </si>
  <si>
    <t>Dolné Zelenice</t>
  </si>
  <si>
    <t>Dvorníky</t>
  </si>
  <si>
    <t>Horné Otrokovce</t>
  </si>
  <si>
    <t>Horné Trhovište</t>
  </si>
  <si>
    <t>Horné Zelenice</t>
  </si>
  <si>
    <t>Jalšové</t>
  </si>
  <si>
    <t xml:space="preserve">Kľačany </t>
  </si>
  <si>
    <t>Koplotovce</t>
  </si>
  <si>
    <t>Leopoldov</t>
  </si>
  <si>
    <t>Madunice</t>
  </si>
  <si>
    <t>Merašice</t>
  </si>
  <si>
    <t>Pastuchov</t>
  </si>
  <si>
    <t>Ratkovce</t>
  </si>
  <si>
    <t>Siladice</t>
  </si>
  <si>
    <t>Tekolďany</t>
  </si>
  <si>
    <t>Tepličky</t>
  </si>
  <si>
    <t>Trakovice</t>
  </si>
  <si>
    <t>Žlkovce</t>
  </si>
  <si>
    <t>Bojničky</t>
  </si>
  <si>
    <t>Dolné Trhovište</t>
  </si>
  <si>
    <t>Sasinkovo</t>
  </si>
  <si>
    <t>Banka</t>
  </si>
  <si>
    <t>Borovce</t>
  </si>
  <si>
    <t>Dolný Lopašov</t>
  </si>
  <si>
    <t>Drahovce</t>
  </si>
  <si>
    <t>Dubovany</t>
  </si>
  <si>
    <t xml:space="preserve">Ducové </t>
  </si>
  <si>
    <t xml:space="preserve">Hubina </t>
  </si>
  <si>
    <t>Chtelnica</t>
  </si>
  <si>
    <t>Kočín - Lančár</t>
  </si>
  <si>
    <t>Krakovany</t>
  </si>
  <si>
    <t>napojenie na VZ Starina cez PD Ortáše v dĺžke 4000 m PVC DN 100</t>
  </si>
  <si>
    <t>obce sú napojené na potrubie Starina - problémy pri poruchách Stariny</t>
  </si>
  <si>
    <t>napojenie na vodojem 2x650 Vranov nad Topľou</t>
  </si>
  <si>
    <t>prívodné potrubie je poruchové</t>
  </si>
  <si>
    <t>rekonštrukcia potrubia DN 100 v dĺžke 875 m</t>
  </si>
  <si>
    <t>počas okálových stavov nedostatočná úprava povrchovej vody na jestvujúcej úpravni vody v Perlovej doline nevyhovujúce tlakové pomery na prívod upra-venej vody do vodojemu Ovčín</t>
  </si>
  <si>
    <t>rekonštrukcia úpravne vody - zaradenie II. stupňa úpravy
vybudovanie samostatného potrubia pre vodojem Ovčín</t>
  </si>
  <si>
    <t xml:space="preserve">znížená výdatnosť VZ </t>
  </si>
  <si>
    <t>vybudovanie nového VZ a prívodu vody z úpravne vody v dĺžke 5000 m</t>
  </si>
  <si>
    <t>vybudovanie nového VZ a prívodu vody z úpravne vody v dĺžke 2500 m</t>
  </si>
  <si>
    <t>regulácia dodávky vody</t>
  </si>
  <si>
    <t>vybudovanie VZ na SKV Spišská Stará Ves, prívodu vody v dĺžke 3200 m, akumulácia pre obec 150 m3</t>
  </si>
  <si>
    <t>deficit VZ</t>
  </si>
  <si>
    <t xml:space="preserve">rozšírenie VZ </t>
  </si>
  <si>
    <t>deficit VZ, nevyhovujúca kvalita</t>
  </si>
  <si>
    <t>napojenie na Spišský SKV</t>
  </si>
  <si>
    <t xml:space="preserve">rekonštrukcia vodovodu </t>
  </si>
  <si>
    <t>rozšírenie VZ - poráčske pramene</t>
  </si>
  <si>
    <t>rozšírenie VZ</t>
  </si>
  <si>
    <t>vybudovanie náhradného VZ pre Podolínec - 19 l/s, rekonštrukcia prívodného a rozvodného potrubia</t>
  </si>
  <si>
    <t>vybudovanie náhradného VZ pre Podolínec - 2 l/s, rekonštrukcia prívodného a rozvodného potrubia</t>
  </si>
  <si>
    <t>zníženie výdatnosti VZ (prameň)</t>
  </si>
  <si>
    <t>prepojenie na SKV Stará Ľubovňa-Jakubany</t>
  </si>
  <si>
    <t>počet zásobovaných</t>
  </si>
  <si>
    <t>Borčany</t>
  </si>
  <si>
    <t xml:space="preserve">Brezolupy </t>
  </si>
  <si>
    <t>Dežerice</t>
  </si>
  <si>
    <t>Dolné Naštice</t>
  </si>
  <si>
    <t>Dubnička</t>
  </si>
  <si>
    <t>Dvorec</t>
  </si>
  <si>
    <t>Horné Naštice</t>
  </si>
  <si>
    <t>Chudá Lehota</t>
  </si>
  <si>
    <t>Krásna Ves</t>
  </si>
  <si>
    <t>Kšinná</t>
  </si>
  <si>
    <t>Libichava</t>
  </si>
  <si>
    <t>Ľutov</t>
  </si>
  <si>
    <t>Malá Hradná</t>
  </si>
  <si>
    <t>Omastiná</t>
  </si>
  <si>
    <t>Pečeňany</t>
  </si>
  <si>
    <t>Podlužany</t>
  </si>
  <si>
    <t>Pravotice</t>
  </si>
  <si>
    <t>Prusy</t>
  </si>
  <si>
    <t>Ruskovce</t>
  </si>
  <si>
    <t>Rybany</t>
  </si>
  <si>
    <t>Slatina nad Bebravou</t>
  </si>
  <si>
    <t>Slatinka nad Bebravou</t>
  </si>
  <si>
    <t>Šípkov</t>
  </si>
  <si>
    <t>Šišov</t>
  </si>
  <si>
    <t>Timoradza</t>
  </si>
  <si>
    <t>Uhrovec</t>
  </si>
  <si>
    <t>Uhrovské Podhradie</t>
  </si>
  <si>
    <t>Veľké Chlievany</t>
  </si>
  <si>
    <t>Žitná - Radiša</t>
  </si>
  <si>
    <t>Cimenná</t>
  </si>
  <si>
    <t>Čierna Lehota</t>
  </si>
  <si>
    <t>Haláčovce</t>
  </si>
  <si>
    <t>Malé Hoste</t>
  </si>
  <si>
    <t>Voderady</t>
  </si>
  <si>
    <t>Zavar</t>
  </si>
  <si>
    <t>Zvončín</t>
  </si>
  <si>
    <t>Košolná</t>
  </si>
  <si>
    <t>Križovany nad Dudváhom</t>
  </si>
  <si>
    <t>Opoj</t>
  </si>
  <si>
    <t>Vlčkovce</t>
  </si>
  <si>
    <t>Zeleneč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</si>
  <si>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</si>
  <si>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</si>
  <si>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</si>
  <si>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</si>
  <si>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</si>
  <si>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</si>
  <si>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</si>
  <si>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</si>
  <si>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</si>
  <si>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napojenie na SKV Starina</t>
  </si>
  <si>
    <t>11.12.2004-31.12.2006</t>
  </si>
  <si>
    <t>napojiť na prívod vody Prešov – Košice</t>
  </si>
  <si>
    <t>nedostatočná výdatnosť VZ, poruchovosť starej ČS</t>
  </si>
  <si>
    <t>vybudovanie novej  ČS s akumulačnou nádržou</t>
  </si>
  <si>
    <t>Gemer</t>
  </si>
  <si>
    <t>Gemerská Ves</t>
  </si>
  <si>
    <t>Leváre</t>
  </si>
  <si>
    <t>Ploské</t>
  </si>
  <si>
    <t>Polina</t>
  </si>
  <si>
    <t>Ratková</t>
  </si>
  <si>
    <t>Skerešovo</t>
  </si>
  <si>
    <t>doplňujúci VZ</t>
  </si>
  <si>
    <t>nedostatočná výdatnosť VZ, poruchovosť na vodovodnom potrubí</t>
  </si>
  <si>
    <t>rekonštrukcia rozvodného potrubia</t>
  </si>
  <si>
    <t>rekonštrukcia rozvodného potrubia v dĺžke 500 m</t>
  </si>
  <si>
    <t>vybudovanie vodojemu</t>
  </si>
  <si>
    <t>poruchy na výtlačnom potrubí</t>
  </si>
  <si>
    <t>rekonštrukcia výtlaku</t>
  </si>
  <si>
    <t>poruchy na vodovodnom potrubí</t>
  </si>
  <si>
    <t>rekonštrukcia vodovodného potrubia, vybudovanie vodojemu pre obec Turany nad Ondavou</t>
  </si>
  <si>
    <t>20.1.2004 – 1.11.2006 
20.1.2004 – 1.11.2004</t>
  </si>
  <si>
    <t>napojiť na VVS, a. s., (prívod vody Medzianky–Giraltovce–Stropkov)</t>
  </si>
  <si>
    <t>VZ Slovenské Nové Mesto - zníženia výdatnosti, zvýšený obsah dusičnanov
S1, S2 s kapacitou 17,2 a 11,2 l/s  sú zasypané a zosunuté</t>
  </si>
  <si>
    <t>prepojenie Pobodrožského SKV s Východoslovenskou vodárenskou sústavou</t>
  </si>
  <si>
    <t>poruchy na prívodnom potrubí
nedostatok kapacity VZ Boťany</t>
  </si>
  <si>
    <t>rekonštrukcia potrubia
vybudovanie nových vrtov</t>
  </si>
  <si>
    <t>výdatnosť VZ kapacitne nepostačuje</t>
  </si>
  <si>
    <t>vybudovanie prívodu vody pre Michaľany, Lastovce, Brezina, Kazimír</t>
  </si>
  <si>
    <t>pokles výdatnosti VZ Dargov - vrty S1 a S2</t>
  </si>
  <si>
    <t>vybudovanie definitívnych vrtov</t>
  </si>
  <si>
    <t>obecný vodovod s vlastným zdrojom úžitkovej vody, časté poruchy na vodovodnej sieti</t>
  </si>
  <si>
    <t>vybudovanie prívodu vody v rámci stavby SKV  Slovenské Nové Mesto - Trebišov II. stavba - prívod pre Hraň, Sírnik, Brehov</t>
  </si>
  <si>
    <t>obecný vodovod s vlastným zdrojom  vody nevyhovujúcej kvality, časté poruchy na vodovodnej sieti</t>
  </si>
  <si>
    <t>Hradište</t>
  </si>
  <si>
    <t>Chynorany</t>
  </si>
  <si>
    <t>Ješkova Ves</t>
  </si>
  <si>
    <t>Klátova Nová Ves</t>
  </si>
  <si>
    <t>Kolačno</t>
  </si>
  <si>
    <t>Krásno</t>
  </si>
  <si>
    <t>Livinské Opatovce</t>
  </si>
  <si>
    <t>Malé Kršteňany</t>
  </si>
  <si>
    <t>Malé Uherce</t>
  </si>
  <si>
    <t>Nadlice</t>
  </si>
  <si>
    <t xml:space="preserve">napojenie na SKV Sobrance </t>
  </si>
  <si>
    <t xml:space="preserve"> napojenie na SKV Slovenské Nové Mesto - Trebišov</t>
  </si>
  <si>
    <t xml:space="preserve">napojenie na SKV Trebišov, Sečovce, Borša, </t>
  </si>
  <si>
    <t xml:space="preserve">napojené na SKV Sečovce, Trebišov, Borša, </t>
  </si>
  <si>
    <t xml:space="preserve">napojené na SKV Sečovce, Trebišov. Borša, </t>
  </si>
  <si>
    <t xml:space="preserve">napojenie na SKV   Sečovce, Trebišov, Borša, </t>
  </si>
  <si>
    <t xml:space="preserve"> napoj. na SKV Sečovce, Trebišov, Borša</t>
  </si>
  <si>
    <t>napojené na SKV Sečovce, Trebišov, Borša,</t>
  </si>
  <si>
    <t xml:space="preserve">napojenie na SKV Sečovce, Trebišov, Borša, </t>
  </si>
  <si>
    <t>napojenie na SKV Sečovce, Trebišov, Borša,</t>
  </si>
  <si>
    <t xml:space="preserve">počas zákalových stavov nedostatočná úprava povrchovej vody na jestvujúcej úpravni vody v Perlovej doline </t>
  </si>
  <si>
    <t xml:space="preserve">napojené na SKV  Sp. N. Ves, Levoča, </t>
  </si>
  <si>
    <t>napoj. na SKV  Sp.N.Ves, Levoča</t>
  </si>
  <si>
    <t xml:space="preserve"> Vodovody a kanalizácie Spiša a Tatier</t>
  </si>
  <si>
    <t xml:space="preserve">napojené na SKV Sp. N. Ves, Levoča, súčasť PD Vodovody a kanalizácie Spiša a Tatier, </t>
  </si>
  <si>
    <t>obec zásobovaná SKV Chrasť n/Hornádom - Matejovce</t>
  </si>
  <si>
    <t xml:space="preserve"> súčasť PD Vodovody a kanalizácie Spiša a Tatier,</t>
  </si>
  <si>
    <t>poruchy na rozvodnej sieti
neodostatočná výdatnosť VZ</t>
  </si>
  <si>
    <t>Stará Lehota</t>
  </si>
  <si>
    <t>Stará Turá</t>
  </si>
  <si>
    <t>Trenčianske Bohuslavice</t>
  </si>
  <si>
    <t>Vaďovce</t>
  </si>
  <si>
    <t>Višňové</t>
  </si>
  <si>
    <t>Zemianske Podhradie</t>
  </si>
  <si>
    <t>Horná Streda</t>
  </si>
  <si>
    <t>Kočovce</t>
  </si>
  <si>
    <t>Nová Bošáca</t>
  </si>
  <si>
    <t>Nová Lehota</t>
  </si>
  <si>
    <t>Očkov</t>
  </si>
  <si>
    <t>Pobedim</t>
  </si>
  <si>
    <t>Podolie</t>
  </si>
  <si>
    <t>Bošany</t>
  </si>
  <si>
    <t>Brodzany</t>
  </si>
  <si>
    <t>0</t>
  </si>
  <si>
    <t>Lysá pod Makytou</t>
  </si>
  <si>
    <t>Mestečko</t>
  </si>
  <si>
    <t>Mojtín</t>
  </si>
  <si>
    <t>Nimnica</t>
  </si>
  <si>
    <t>Streženice</t>
  </si>
  <si>
    <t>Visolaje</t>
  </si>
  <si>
    <t>Záriečie</t>
  </si>
  <si>
    <t>Zubák</t>
  </si>
  <si>
    <t>Kvašov</t>
  </si>
  <si>
    <t>Lazy pod Makytou</t>
  </si>
  <si>
    <t>Lúky</t>
  </si>
  <si>
    <t>Vydrná</t>
  </si>
  <si>
    <t>Adamovské Kochanovce</t>
  </si>
  <si>
    <t>Bobot</t>
  </si>
  <si>
    <t>Dolná Poruba</t>
  </si>
  <si>
    <t>Dolná Súča</t>
  </si>
  <si>
    <t>Drietoma</t>
  </si>
  <si>
    <t>Dubodiel</t>
  </si>
  <si>
    <t>Horná Súča</t>
  </si>
  <si>
    <t>Horňany</t>
  </si>
  <si>
    <t>Horné Srnie</t>
  </si>
  <si>
    <t>Hrabovka</t>
  </si>
  <si>
    <t>Chocholná - Velčice</t>
  </si>
  <si>
    <t>Ivanovce</t>
  </si>
  <si>
    <t>Kostolná - Záriečie</t>
  </si>
  <si>
    <t>Melčice - Lieskové</t>
  </si>
  <si>
    <t>Mníchova Lehota</t>
  </si>
  <si>
    <t>Motešice</t>
  </si>
  <si>
    <t>Neporadza</t>
  </si>
  <si>
    <t>Omšenie</t>
  </si>
  <si>
    <t>Opatovce</t>
  </si>
  <si>
    <t>Selec</t>
  </si>
  <si>
    <t>Skalka nad Váhom</t>
  </si>
  <si>
    <t>Soblahov</t>
  </si>
  <si>
    <t>Svinná</t>
  </si>
  <si>
    <t>Štvrtok</t>
  </si>
  <si>
    <t>Trenčianska Teplá</t>
  </si>
  <si>
    <t>Trenčianska Turná</t>
  </si>
  <si>
    <t>Trenčianske Jastrabie</t>
  </si>
  <si>
    <t>Trenčianske Mitice</t>
  </si>
  <si>
    <t>Trenčianske Stankovce</t>
  </si>
  <si>
    <t>Trenčianske Teplice</t>
  </si>
  <si>
    <t>Veľká Hradná</t>
  </si>
  <si>
    <t>Veľké Bierovce</t>
  </si>
  <si>
    <t>Zamarovce</t>
  </si>
  <si>
    <t>Krivosúd - Bodovka</t>
  </si>
  <si>
    <t>Petrova Lehota</t>
  </si>
  <si>
    <t>Komárno</t>
  </si>
  <si>
    <t>Levice</t>
  </si>
  <si>
    <t>Nitra</t>
  </si>
  <si>
    <t>Nové Zámky</t>
  </si>
  <si>
    <t>Šaľa</t>
  </si>
  <si>
    <t>Topoľčany</t>
  </si>
  <si>
    <t>Zlaté Moravce</t>
  </si>
  <si>
    <t>Čalovec</t>
  </si>
  <si>
    <t>Číčov</t>
  </si>
  <si>
    <t>Iža</t>
  </si>
  <si>
    <t>Marcelová</t>
  </si>
  <si>
    <t>Moča</t>
  </si>
  <si>
    <t>Modrany</t>
  </si>
  <si>
    <t>Mudroňovo</t>
  </si>
  <si>
    <t>Okoličná na Ostrove</t>
  </si>
  <si>
    <t>Radvaň nad Dunajom</t>
  </si>
  <si>
    <t>Tôň</t>
  </si>
  <si>
    <t>Trávnik</t>
  </si>
  <si>
    <t>Zemianska Olča</t>
  </si>
  <si>
    <t>Zlatná na Ostrove</t>
  </si>
  <si>
    <t>Pribeta</t>
  </si>
  <si>
    <t>Šrobárová</t>
  </si>
  <si>
    <t>Bajka</t>
  </si>
  <si>
    <t>Bátovce</t>
  </si>
  <si>
    <t>Beša</t>
  </si>
  <si>
    <t>Bielovce</t>
  </si>
  <si>
    <t>Bohunice</t>
  </si>
  <si>
    <t>Čajkov</t>
  </si>
  <si>
    <t>Čaka</t>
  </si>
  <si>
    <t>Čata</t>
  </si>
  <si>
    <t>Demandice</t>
  </si>
  <si>
    <t>Devičany</t>
  </si>
  <si>
    <t>Dolná Seč</t>
  </si>
  <si>
    <t>Dolný Pial</t>
  </si>
  <si>
    <t>Farná</t>
  </si>
  <si>
    <t>Hontianska Vrbica</t>
  </si>
  <si>
    <t>Hontianske Trsťany</t>
  </si>
  <si>
    <t>Horná Seč</t>
  </si>
  <si>
    <t>Horný Pial</t>
  </si>
  <si>
    <t>Hronovce</t>
  </si>
  <si>
    <t>Hronské Kľačany</t>
  </si>
  <si>
    <t>Hronské Kosihy</t>
  </si>
  <si>
    <t>Iňa</t>
  </si>
  <si>
    <t>Jabloňovce</t>
  </si>
  <si>
    <t>Jesenské</t>
  </si>
  <si>
    <t xml:space="preserve">Jur nad Hronom </t>
  </si>
  <si>
    <t>Kalná nad Hronom</t>
  </si>
  <si>
    <t>Keť</t>
  </si>
  <si>
    <t>Kozárovce</t>
  </si>
  <si>
    <t>Krškany</t>
  </si>
  <si>
    <t>Kuraľany</t>
  </si>
  <si>
    <t>Lok</t>
  </si>
  <si>
    <t>Málaš</t>
  </si>
  <si>
    <t>Malé Kozmálovce</t>
  </si>
  <si>
    <t>Mýtne Ludany</t>
  </si>
  <si>
    <t>Nová Dedina</t>
  </si>
  <si>
    <t>Nový Tekov</t>
  </si>
  <si>
    <t>Nýrovce</t>
  </si>
  <si>
    <t>Ondrejovce</t>
  </si>
  <si>
    <t>Šarovce</t>
  </si>
  <si>
    <t>Pastovce</t>
  </si>
  <si>
    <t>Pečenice</t>
  </si>
  <si>
    <t>Plášťovce</t>
  </si>
  <si>
    <t>Plavé Vozokany</t>
  </si>
  <si>
    <t>Stropkov</t>
  </si>
  <si>
    <t>Svidník</t>
  </si>
  <si>
    <t>Vranov nad Topľou</t>
  </si>
  <si>
    <t xml:space="preserve">Andrejová  </t>
  </si>
  <si>
    <t>Bartošovce</t>
  </si>
  <si>
    <t>Becherov</t>
  </si>
  <si>
    <t xml:space="preserve">Beloveža </t>
  </si>
  <si>
    <t xml:space="preserve">Bogliarka </t>
  </si>
  <si>
    <t>Cigeľka</t>
  </si>
  <si>
    <t>Dubinné</t>
  </si>
  <si>
    <t>Frička</t>
  </si>
  <si>
    <t>Fričkovce</t>
  </si>
  <si>
    <t>Gaboltov</t>
  </si>
  <si>
    <t>Gerlachov</t>
  </si>
  <si>
    <t>Hankovce</t>
  </si>
  <si>
    <t>Harhaj</t>
  </si>
  <si>
    <t>Hažlín</t>
  </si>
  <si>
    <t>Hertník</t>
  </si>
  <si>
    <t>Hervartov</t>
  </si>
  <si>
    <t xml:space="preserve">Hrabovec  </t>
  </si>
  <si>
    <t>Hrabské</t>
  </si>
  <si>
    <t>Hutka</t>
  </si>
  <si>
    <t>Chmeľová</t>
  </si>
  <si>
    <t>Janovce</t>
  </si>
  <si>
    <t xml:space="preserve">Jedlinka  </t>
  </si>
  <si>
    <t>Kľušov</t>
  </si>
  <si>
    <t>Kobyly</t>
  </si>
  <si>
    <t xml:space="preserve">Kochanovce </t>
  </si>
  <si>
    <t>Pohranice</t>
  </si>
  <si>
    <t>Poľný Kesov</t>
  </si>
  <si>
    <t>Rišňovce</t>
  </si>
  <si>
    <t>Rumanová</t>
  </si>
  <si>
    <t>Svätoplukovo</t>
  </si>
  <si>
    <t>Štefanovičová</t>
  </si>
  <si>
    <t>Šurianky</t>
  </si>
  <si>
    <t>Tajná</t>
  </si>
  <si>
    <t>Telince</t>
  </si>
  <si>
    <t>Veľká Dolina</t>
  </si>
  <si>
    <t>Veľké Chyndice</t>
  </si>
  <si>
    <t>Veľké Zálužie</t>
  </si>
  <si>
    <t>Veľký Lapáš</t>
  </si>
  <si>
    <t>Vinodol</t>
  </si>
  <si>
    <t>Vráble</t>
  </si>
  <si>
    <t>Výčapy - Opatovce</t>
  </si>
  <si>
    <t>Zbehy</t>
  </si>
  <si>
    <t xml:space="preserve">Žitavce </t>
  </si>
  <si>
    <t>Báb</t>
  </si>
  <si>
    <t>Čab</t>
  </si>
  <si>
    <t>Jelšovce</t>
  </si>
  <si>
    <t>Lefantovce</t>
  </si>
  <si>
    <t>Ľudovítová</t>
  </si>
  <si>
    <t>Malý Cetín</t>
  </si>
  <si>
    <t>Veľký Cetín</t>
  </si>
  <si>
    <t>Žirany</t>
  </si>
  <si>
    <t>Andovce</t>
  </si>
  <si>
    <t>Bánov</t>
  </si>
  <si>
    <t>Bardoňovo</t>
  </si>
  <si>
    <t>Belá</t>
  </si>
  <si>
    <t>Bešeňov</t>
  </si>
  <si>
    <t>Bíňa</t>
  </si>
  <si>
    <t>napojenie na SKV Slanské N. Mesto (napoj. na MR Hornád, Slanec)</t>
  </si>
  <si>
    <t>Vlčany</t>
  </si>
  <si>
    <t>Žihárec</t>
  </si>
  <si>
    <t>Belince</t>
  </si>
  <si>
    <t>Biskupová</t>
  </si>
  <si>
    <t>Bojná</t>
  </si>
  <si>
    <t>Čeľadince</t>
  </si>
  <si>
    <t>Čermany</t>
  </si>
  <si>
    <t>Dvorany nad Nitrou</t>
  </si>
  <si>
    <t>Hajná Nová Ves</t>
  </si>
  <si>
    <t>Horné Chlebany</t>
  </si>
  <si>
    <t>Horné Obdokovce</t>
  </si>
  <si>
    <t>Horné Štitáre</t>
  </si>
  <si>
    <t>Hrušovany</t>
  </si>
  <si>
    <t>Chrabrany</t>
  </si>
  <si>
    <t>Jacovce</t>
  </si>
  <si>
    <t>Kamanová</t>
  </si>
  <si>
    <t>Koniarovce</t>
  </si>
  <si>
    <t>Kovarce</t>
  </si>
  <si>
    <t>Krnča</t>
  </si>
  <si>
    <t>Krtovce</t>
  </si>
  <si>
    <t>Krušovce</t>
  </si>
  <si>
    <t>Kuzmice</t>
  </si>
  <si>
    <t>Ludanice</t>
  </si>
  <si>
    <t>Lužany</t>
  </si>
  <si>
    <t>Malé Ripňany</t>
  </si>
  <si>
    <t>Nemčice</t>
  </si>
  <si>
    <t>Nitrianska Blatnica</t>
  </si>
  <si>
    <t>Vyšná Jablonka</t>
  </si>
  <si>
    <t>Vyšná Sitnica</t>
  </si>
  <si>
    <t>Vyšný Hrušov</t>
  </si>
  <si>
    <t xml:space="preserve">Zubné </t>
  </si>
  <si>
    <t>Červený Kláštor</t>
  </si>
  <si>
    <t>Holumnica</t>
  </si>
  <si>
    <t>Hradisko</t>
  </si>
  <si>
    <t>Huncovce</t>
  </si>
  <si>
    <t>Ihľany</t>
  </si>
  <si>
    <t>Krížová Ves</t>
  </si>
  <si>
    <t>Lechnica</t>
  </si>
  <si>
    <t>Lendak</t>
  </si>
  <si>
    <t>Ľubica</t>
  </si>
  <si>
    <t>Malý Slavkov</t>
  </si>
  <si>
    <t>Matiašovce</t>
  </si>
  <si>
    <t>Mlynčeky</t>
  </si>
  <si>
    <t>Osturňa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</si>
  <si>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</si>
  <si>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</si>
  <si>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</si>
  <si>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</si>
  <si>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</si>
  <si>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</si>
  <si>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</si>
  <si>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</si>
  <si>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</si>
  <si>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</si>
  <si>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Lomnica</t>
  </si>
  <si>
    <t>Vlková</t>
  </si>
  <si>
    <t>Vrbov</t>
  </si>
  <si>
    <t>Žakovce</t>
  </si>
  <si>
    <t>Bušovce</t>
  </si>
  <si>
    <t>Havka</t>
  </si>
  <si>
    <t>Jezersko</t>
  </si>
  <si>
    <t>Jurské</t>
  </si>
  <si>
    <t>Majere</t>
  </si>
  <si>
    <t>Malá Franková</t>
  </si>
  <si>
    <t>Vlkovce</t>
  </si>
  <si>
    <t>Veľká Franková</t>
  </si>
  <si>
    <t>Vojňany</t>
  </si>
  <si>
    <t>Výborná</t>
  </si>
  <si>
    <t>Baldovce</t>
  </si>
  <si>
    <t>Beharovce</t>
  </si>
  <si>
    <t>Bijacovce</t>
  </si>
  <si>
    <t xml:space="preserve">Brutovce </t>
  </si>
  <si>
    <t xml:space="preserve">Dlhé Stráže </t>
  </si>
  <si>
    <t>Žehra</t>
  </si>
  <si>
    <t>Zemplín</t>
  </si>
  <si>
    <t>Zemplínska Nová Ves</t>
  </si>
  <si>
    <t>Zemplínska Teplica</t>
  </si>
  <si>
    <t>Zemplínske Hradište</t>
  </si>
  <si>
    <t>Zemplínsky Branč</t>
  </si>
  <si>
    <t>Nitrianska Streda</t>
  </si>
  <si>
    <t>Norovce</t>
  </si>
  <si>
    <t>Oponice</t>
  </si>
  <si>
    <t>Prašice</t>
  </si>
  <si>
    <t>Práznovce</t>
  </si>
  <si>
    <t>Preseľany</t>
  </si>
  <si>
    <t>Radošina</t>
  </si>
  <si>
    <t>Rajčany</t>
  </si>
  <si>
    <t>Solčany</t>
  </si>
  <si>
    <t>Solčianky</t>
  </si>
  <si>
    <t>Súlovce</t>
  </si>
  <si>
    <t>Tesáre</t>
  </si>
  <si>
    <t>Tovarníky</t>
  </si>
  <si>
    <t>Tvrdomestice</t>
  </si>
  <si>
    <t>Urmince</t>
  </si>
  <si>
    <t>Veľké Dvorany</t>
  </si>
  <si>
    <t>Veľké Ripňany</t>
  </si>
  <si>
    <t>Velušovce</t>
  </si>
  <si>
    <t>Závada</t>
  </si>
  <si>
    <t>Ardanovce</t>
  </si>
  <si>
    <t>Blesovce</t>
  </si>
  <si>
    <t>vodovod VVS, doplňujúci VZ</t>
  </si>
  <si>
    <r>
      <t xml:space="preserve">vodovod VVS, doplňujúci VZ, </t>
    </r>
  </si>
  <si>
    <r>
      <t xml:space="preserve">Návrh na riešenie                                                                                        </t>
    </r>
    <r>
      <rPr>
        <i/>
        <sz val="8"/>
        <rFont val="Times New Roman"/>
        <family val="1"/>
      </rPr>
      <t xml:space="preserve">  Napojené na</t>
    </r>
  </si>
  <si>
    <r>
      <t>vybudovanie vodojemu, vodovod VVS</t>
    </r>
  </si>
  <si>
    <t>Jarovnice</t>
  </si>
  <si>
    <t>Kamenica</t>
  </si>
  <si>
    <t>Nižný Slavkov</t>
  </si>
  <si>
    <t>Ostrovany</t>
  </si>
  <si>
    <t>Olejníkov</t>
  </si>
  <si>
    <t>Oľšov</t>
  </si>
  <si>
    <t>Ratvaj</t>
  </si>
  <si>
    <t>Ražňany</t>
  </si>
  <si>
    <t>Renčišov</t>
  </si>
  <si>
    <t>Šarišské Sokolovce</t>
  </si>
  <si>
    <t>Uzovské Pekľany</t>
  </si>
  <si>
    <t>Uzovský Šalgov</t>
  </si>
  <si>
    <t xml:space="preserve">Belá nad Cirochou </t>
  </si>
  <si>
    <t>Dlhé nad Cirochou</t>
  </si>
  <si>
    <t>Pichne</t>
  </si>
  <si>
    <t>Stakčín</t>
  </si>
  <si>
    <t>Strihovce</t>
  </si>
  <si>
    <t>Ubľa</t>
  </si>
  <si>
    <t>Ulič</t>
  </si>
  <si>
    <t>Zemplínske Hámre</t>
  </si>
  <si>
    <t>Brezovec</t>
  </si>
  <si>
    <t>Čukalovce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</si>
  <si>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</si>
  <si>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</si>
  <si>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</si>
  <si>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</si>
  <si>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</si>
  <si>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</si>
  <si>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</si>
  <si>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</si>
  <si>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</si>
  <si>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 xml:space="preserve">Nová Sedlica </t>
  </si>
  <si>
    <t>Osadné</t>
  </si>
  <si>
    <t>Parihuzovce</t>
  </si>
  <si>
    <t>Pčoliné</t>
  </si>
  <si>
    <t>Príslop</t>
  </si>
  <si>
    <t>Runina</t>
  </si>
  <si>
    <t>Ruská Volová</t>
  </si>
  <si>
    <t>Ruský Potok</t>
  </si>
  <si>
    <t>Stakčínska Roztoka</t>
  </si>
  <si>
    <t>Šmigovec</t>
  </si>
  <si>
    <t>Topoľa</t>
  </si>
  <si>
    <t>Uličské Krivé</t>
  </si>
  <si>
    <t>Zboj</t>
  </si>
  <si>
    <t>Forbasy</t>
  </si>
  <si>
    <t>Hajtovka</t>
  </si>
  <si>
    <t>Hniezdne</t>
  </si>
  <si>
    <t>Hromoš</t>
  </si>
  <si>
    <t>Chmeľnica</t>
  </si>
  <si>
    <t>Jakubany</t>
  </si>
  <si>
    <t>Jarabina</t>
  </si>
  <si>
    <t xml:space="preserve">Kamienka </t>
  </si>
  <si>
    <t>Kolačkov</t>
  </si>
  <si>
    <t>Kyjov</t>
  </si>
  <si>
    <t>Legnava</t>
  </si>
  <si>
    <t>Lesnica</t>
  </si>
  <si>
    <t>Litmanová</t>
  </si>
  <si>
    <t>Lomnička</t>
  </si>
  <si>
    <t xml:space="preserve">Ľubotín </t>
  </si>
  <si>
    <t>Malý Lipník</t>
  </si>
  <si>
    <t>Mníšek nad Popradom</t>
  </si>
  <si>
    <t>Nová Ľubovňa</t>
  </si>
  <si>
    <t xml:space="preserve">Orlov </t>
  </si>
  <si>
    <t>Plaveč</t>
  </si>
  <si>
    <t>Plavnica</t>
  </si>
  <si>
    <t>Podolínec</t>
  </si>
  <si>
    <t>Ruská Voľa n/Popradom</t>
  </si>
  <si>
    <t xml:space="preserve">Starina </t>
  </si>
  <si>
    <t xml:space="preserve">Sulín </t>
  </si>
  <si>
    <t>Šambron</t>
  </si>
  <si>
    <t>Šarišské Jastrabie</t>
  </si>
  <si>
    <t xml:space="preserve">Údol </t>
  </si>
  <si>
    <t>Veľká Lesná</t>
  </si>
  <si>
    <t>Veľký Lipník</t>
  </si>
  <si>
    <t>Vyšné Ružbachy</t>
  </si>
  <si>
    <t>Ďurková</t>
  </si>
  <si>
    <t>Čirč</t>
  </si>
  <si>
    <t>Haligovce</t>
  </si>
  <si>
    <t>Hraničné</t>
  </si>
  <si>
    <t>Kremná</t>
  </si>
  <si>
    <t>Lacková</t>
  </si>
  <si>
    <t>Matysová</t>
  </si>
  <si>
    <t>Nižné Ružbachy</t>
  </si>
  <si>
    <t>Obručné</t>
  </si>
  <si>
    <t>Pusté Pole</t>
  </si>
  <si>
    <t>Stráňany</t>
  </si>
  <si>
    <t>Vislanka</t>
  </si>
  <si>
    <t>Baňa</t>
  </si>
  <si>
    <t>Breznica</t>
  </si>
  <si>
    <t>Bukovce</t>
  </si>
  <si>
    <t xml:space="preserve">Bžany </t>
  </si>
  <si>
    <t xml:space="preserve">Chotča </t>
  </si>
  <si>
    <t>Duplín</t>
  </si>
  <si>
    <t>Havaj</t>
  </si>
  <si>
    <t>Jakušovce</t>
  </si>
  <si>
    <t>Lomné</t>
  </si>
  <si>
    <t>Makovce</t>
  </si>
  <si>
    <t>Miňovce</t>
  </si>
  <si>
    <t>Mrázovce</t>
  </si>
  <si>
    <t>Nižná Olšava</t>
  </si>
  <si>
    <t>Potoky</t>
  </si>
  <si>
    <t xml:space="preserve">Šandal </t>
  </si>
  <si>
    <t xml:space="preserve">Tisinec  </t>
  </si>
  <si>
    <t>Turany nad Ondavou</t>
  </si>
  <si>
    <t>Vojtovce</t>
  </si>
  <si>
    <t xml:space="preserve">Vyšný Hrabovec </t>
  </si>
  <si>
    <t>Brusnica</t>
  </si>
  <si>
    <t>Gribov</t>
  </si>
  <si>
    <t>Kolbovce</t>
  </si>
  <si>
    <t xml:space="preserve">počet zásobovaných </t>
  </si>
  <si>
    <t>% zásobovaných obyvateľov</t>
  </si>
  <si>
    <t>napoj. na SKV Košice</t>
  </si>
  <si>
    <t>napoj. na SKV vodovod VVS, ÚV Medzev</t>
  </si>
  <si>
    <t>Jasenov</t>
  </si>
  <si>
    <t>Kamenica nad Cirochou</t>
  </si>
  <si>
    <t>Kamienka</t>
  </si>
  <si>
    <t>Košarovce</t>
  </si>
  <si>
    <t xml:space="preserve">Koškovce </t>
  </si>
  <si>
    <t>Lackovce</t>
  </si>
  <si>
    <t>Ľubiša</t>
  </si>
  <si>
    <t>Modrá nad Cirochou</t>
  </si>
  <si>
    <t xml:space="preserve">Myslina </t>
  </si>
  <si>
    <t xml:space="preserve">Nižná Sitnica </t>
  </si>
  <si>
    <t xml:space="preserve">Nižné Ladičkovce </t>
  </si>
  <si>
    <t xml:space="preserve">Ohradzany </t>
  </si>
  <si>
    <t xml:space="preserve">Ptičie </t>
  </si>
  <si>
    <t>Rokytov pri Humennom</t>
  </si>
  <si>
    <t>Slovenská Volová</t>
  </si>
  <si>
    <t xml:space="preserve">Topoľovka </t>
  </si>
  <si>
    <t>Udavské</t>
  </si>
  <si>
    <t xml:space="preserve">Veľopolie </t>
  </si>
  <si>
    <t xml:space="preserve">Vyšné Ladičkovce </t>
  </si>
  <si>
    <t xml:space="preserve">Závadka </t>
  </si>
  <si>
    <t xml:space="preserve">Zbudské Dlhé </t>
  </si>
  <si>
    <t>Baškovce</t>
  </si>
  <si>
    <t>Černina</t>
  </si>
  <si>
    <t>Dedačov</t>
  </si>
  <si>
    <t>Hrubov</t>
  </si>
  <si>
    <t>Jankovce</t>
  </si>
  <si>
    <t>Karná</t>
  </si>
  <si>
    <t>Lukačovce</t>
  </si>
  <si>
    <t>Maškovce</t>
  </si>
  <si>
    <t>Nechválova  Polianka</t>
  </si>
  <si>
    <t>Nižná Jablonka</t>
  </si>
  <si>
    <t>Pakostov</t>
  </si>
  <si>
    <t>Papín</t>
  </si>
  <si>
    <t>Prituľany</t>
  </si>
  <si>
    <t>Ruská Kajňa</t>
  </si>
  <si>
    <t>Ruská Poruba</t>
  </si>
  <si>
    <t>Slovenské Krivé</t>
  </si>
  <si>
    <t>Sopkovce</t>
  </si>
  <si>
    <t>Turcovce</t>
  </si>
  <si>
    <t>Víťazovce</t>
  </si>
  <si>
    <t xml:space="preserve">Dravce </t>
  </si>
  <si>
    <t xml:space="preserve">Dúbrava </t>
  </si>
  <si>
    <t xml:space="preserve">Granč - Petrovce </t>
  </si>
  <si>
    <t xml:space="preserve">Jablonov </t>
  </si>
  <si>
    <t xml:space="preserve">Kurimany </t>
  </si>
  <si>
    <t>Lúčka</t>
  </si>
  <si>
    <t xml:space="preserve">Nižné Repaše </t>
  </si>
  <si>
    <t xml:space="preserve">Oľšavica </t>
  </si>
  <si>
    <t>Ordzovany</t>
  </si>
  <si>
    <t xml:space="preserve">Pavľany </t>
  </si>
  <si>
    <t>Poľanovce</t>
  </si>
  <si>
    <t xml:space="preserve">Pongrácovce </t>
  </si>
  <si>
    <t>Spišské Podhradie</t>
  </si>
  <si>
    <t xml:space="preserve">Spišský Hrhov </t>
  </si>
  <si>
    <t>Spišský Štvrtok</t>
  </si>
  <si>
    <t xml:space="preserve">Studenec </t>
  </si>
  <si>
    <t xml:space="preserve">Torysky </t>
  </si>
  <si>
    <t>Vyšný Slavkov</t>
  </si>
  <si>
    <t>Buglovce</t>
  </si>
  <si>
    <t>Domaňovce</t>
  </si>
  <si>
    <t>Harakovce</t>
  </si>
  <si>
    <t>Klčov</t>
  </si>
  <si>
    <t>Korytné</t>
  </si>
  <si>
    <t>Nemešany</t>
  </si>
  <si>
    <t>Uloža</t>
  </si>
  <si>
    <t>Vyšné Repaše</t>
  </si>
  <si>
    <t xml:space="preserve">Čertižné </t>
  </si>
  <si>
    <t>Habura</t>
  </si>
  <si>
    <t>Kalinov</t>
  </si>
  <si>
    <t>Krásny Brod</t>
  </si>
  <si>
    <t xml:space="preserve">Oľka </t>
  </si>
  <si>
    <t>Oľšinkov</t>
  </si>
  <si>
    <t>Svetlice</t>
  </si>
  <si>
    <t xml:space="preserve">Volica </t>
  </si>
  <si>
    <t>Výrava</t>
  </si>
  <si>
    <t>Brestov nad Laborcom</t>
  </si>
  <si>
    <t>Čabalovce</t>
  </si>
  <si>
    <t>Čabiny</t>
  </si>
  <si>
    <t>Ňagov</t>
  </si>
  <si>
    <t>Palota</t>
  </si>
  <si>
    <t>Radvaň nad Laborcom</t>
  </si>
  <si>
    <t>Repejov</t>
  </si>
  <si>
    <t>Rokytovce</t>
  </si>
  <si>
    <t>Roškovce</t>
  </si>
  <si>
    <t>Sukov</t>
  </si>
  <si>
    <t>Valentovce</t>
  </si>
  <si>
    <t>Zbojné</t>
  </si>
  <si>
    <t>Zbudská Belá</t>
  </si>
  <si>
    <t>Batizovce</t>
  </si>
  <si>
    <t>Gánovce</t>
  </si>
  <si>
    <t xml:space="preserve">Hozelec </t>
  </si>
  <si>
    <t>Hôrka</t>
  </si>
  <si>
    <t>Hranovnica</t>
  </si>
  <si>
    <t>Kravany</t>
  </si>
  <si>
    <t>Liptovská Teplička</t>
  </si>
  <si>
    <t xml:space="preserve">Lučivná </t>
  </si>
  <si>
    <t>Mengusovce</t>
  </si>
  <si>
    <t>Mlynica</t>
  </si>
  <si>
    <t>Nová Lesná</t>
  </si>
  <si>
    <t>Smokovce -Vysoké Tatry</t>
  </si>
  <si>
    <t>Spišská Teplica</t>
  </si>
  <si>
    <t>Spišské Bystré</t>
  </si>
  <si>
    <t>Spišský Štiavnik</t>
  </si>
  <si>
    <t>Svit</t>
  </si>
  <si>
    <t>Štôla</t>
  </si>
  <si>
    <t>Štrba</t>
  </si>
  <si>
    <t>Šuňava</t>
  </si>
  <si>
    <t>Švábovce</t>
  </si>
  <si>
    <t>Tatranská Javorina</t>
  </si>
  <si>
    <t>Veľký Slavkov</t>
  </si>
  <si>
    <t>Vernár</t>
  </si>
  <si>
    <t>Vikartovce</t>
  </si>
  <si>
    <t>Ždiar</t>
  </si>
  <si>
    <t>Vydrník</t>
  </si>
  <si>
    <t>Abranovce</t>
  </si>
  <si>
    <t>Bajerov</t>
  </si>
  <si>
    <t>Bretejovce</t>
  </si>
  <si>
    <t>Bzenov</t>
  </si>
  <si>
    <t>Drienovská Nová Ves</t>
  </si>
  <si>
    <t>Fintice</t>
  </si>
  <si>
    <t>Gregorovce</t>
  </si>
  <si>
    <t>Haniska</t>
  </si>
  <si>
    <t>Hermanovce</t>
  </si>
  <si>
    <t>Hrabkov</t>
  </si>
  <si>
    <t>Chmeľovec</t>
  </si>
  <si>
    <t>Janovík</t>
  </si>
  <si>
    <t>Kapušany</t>
  </si>
  <si>
    <t>Kendice</t>
  </si>
  <si>
    <t>Klenov</t>
  </si>
  <si>
    <t>Kokošovce</t>
  </si>
  <si>
    <t>Lada</t>
  </si>
  <si>
    <t>Lemešany</t>
  </si>
  <si>
    <t>Lesíček</t>
  </si>
  <si>
    <t>Lipníky</t>
  </si>
  <si>
    <t>Lipovce</t>
  </si>
  <si>
    <t>Ľubotice</t>
  </si>
  <si>
    <t>Ľubovec</t>
  </si>
  <si>
    <t>Terchová</t>
  </si>
  <si>
    <t>Turie</t>
  </si>
  <si>
    <t>Varín</t>
  </si>
  <si>
    <t>Zbyňov</t>
  </si>
  <si>
    <t>Lutiše</t>
  </si>
  <si>
    <t>Paština Závada</t>
  </si>
  <si>
    <t>Veľká Čierna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</si>
  <si>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</si>
  <si>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</si>
  <si>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</si>
  <si>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</si>
  <si>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</si>
  <si>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</si>
  <si>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</si>
  <si>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</si>
  <si>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</si>
  <si>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</si>
  <si>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 xml:space="preserve">Zvolen </t>
  </si>
  <si>
    <t>Žarnovica</t>
  </si>
  <si>
    <t>Žiar nad Hronom</t>
  </si>
  <si>
    <t>Badín</t>
  </si>
  <si>
    <t>Baláže</t>
  </si>
  <si>
    <t>Brusno</t>
  </si>
  <si>
    <t>Čerín</t>
  </si>
  <si>
    <t>Dolná Mičiná</t>
  </si>
  <si>
    <t>Dolný Harmanec</t>
  </si>
  <si>
    <t>Donovaly</t>
  </si>
  <si>
    <t>Dúbravica</t>
  </si>
  <si>
    <t>Harmanec</t>
  </si>
  <si>
    <t>Hiadeľ</t>
  </si>
  <si>
    <t>Horná Mičiná</t>
  </si>
  <si>
    <t>Horné Pršany</t>
  </si>
  <si>
    <t>Hrochoť</t>
  </si>
  <si>
    <t>Hronsek</t>
  </si>
  <si>
    <t>Kordíky</t>
  </si>
  <si>
    <t>Králiky</t>
  </si>
  <si>
    <t>Kynceľová</t>
  </si>
  <si>
    <t>Ľubietová</t>
  </si>
  <si>
    <t>Lučatín</t>
  </si>
  <si>
    <t>Malachov</t>
  </si>
  <si>
    <t>Medzibrod</t>
  </si>
  <si>
    <t>Moštenica</t>
  </si>
  <si>
    <t>Motyčky</t>
  </si>
  <si>
    <t>Môlča</t>
  </si>
  <si>
    <t>Nemce</t>
  </si>
  <si>
    <t>Oravce</t>
  </si>
  <si>
    <t>Podkonice</t>
  </si>
  <si>
    <t>Pohronský Bukovec</t>
  </si>
  <si>
    <t>Poniky</t>
  </si>
  <si>
    <t>Povrazník</t>
  </si>
  <si>
    <t>Priechod</t>
  </si>
  <si>
    <t>Riečka</t>
  </si>
  <si>
    <t>Sebedín - Bečov</t>
  </si>
  <si>
    <t>Selce</t>
  </si>
  <si>
    <t>Slovenská Ľupča</t>
  </si>
  <si>
    <t>Staré Hory</t>
  </si>
  <si>
    <t>Strelníky</t>
  </si>
  <si>
    <t>Špania Dolina</t>
  </si>
  <si>
    <t>Tajov</t>
  </si>
  <si>
    <t>Turecká</t>
  </si>
  <si>
    <t>Vlkanová</t>
  </si>
  <si>
    <t>Beluj</t>
  </si>
  <si>
    <t>Počúvadlo</t>
  </si>
  <si>
    <t>Prenčov</t>
  </si>
  <si>
    <t>Vysoká</t>
  </si>
  <si>
    <t>Baďan</t>
  </si>
  <si>
    <t>Banská Belá</t>
  </si>
  <si>
    <t>Banský Studenec</t>
  </si>
  <si>
    <t>Dekýš</t>
  </si>
  <si>
    <t>Ilija</t>
  </si>
  <si>
    <t>Kozelník</t>
  </si>
  <si>
    <t>Močiar</t>
  </si>
  <si>
    <t>Svätý Anton</t>
  </si>
  <si>
    <t>Štiavnické Bane</t>
  </si>
  <si>
    <t>Bacúch</t>
  </si>
  <si>
    <t xml:space="preserve">Beňuš </t>
  </si>
  <si>
    <t>Braväcovo</t>
  </si>
  <si>
    <t xml:space="preserve">Brezno </t>
  </si>
  <si>
    <t>Bystrá</t>
  </si>
  <si>
    <t>Čierny Balog</t>
  </si>
  <si>
    <t>Dolná Lehota</t>
  </si>
  <si>
    <t>Drábsko</t>
  </si>
  <si>
    <t>Heľpa</t>
  </si>
  <si>
    <t>Hronec</t>
  </si>
  <si>
    <t>Jarabá</t>
  </si>
  <si>
    <t>Jasenie</t>
  </si>
  <si>
    <t>Lom nad Rimavicou</t>
  </si>
  <si>
    <t>Michalová</t>
  </si>
  <si>
    <t>Mýto pod Ďumbierom</t>
  </si>
  <si>
    <t>Nemecká</t>
  </si>
  <si>
    <t>Osrblie</t>
  </si>
  <si>
    <t>Podbrezová</t>
  </si>
  <si>
    <t>Pohorelá</t>
  </si>
  <si>
    <t>Pohronská Polhora</t>
  </si>
  <si>
    <t>Polomka</t>
  </si>
  <si>
    <t>Predajná</t>
  </si>
  <si>
    <t>Ráztoka</t>
  </si>
  <si>
    <t>Sihla</t>
  </si>
  <si>
    <t>Šumiac</t>
  </si>
  <si>
    <t>Telgárt</t>
  </si>
  <si>
    <t>Valaská</t>
  </si>
  <si>
    <t>Vaľkovňa</t>
  </si>
  <si>
    <t>Závadka nad Hronom</t>
  </si>
  <si>
    <t>Detvianska Huta</t>
  </si>
  <si>
    <t>Dúbravy</t>
  </si>
  <si>
    <t>Hriňová</t>
  </si>
  <si>
    <t>Klokoč</t>
  </si>
  <si>
    <t>Korytárky</t>
  </si>
  <si>
    <t>Kriváň</t>
  </si>
  <si>
    <t xml:space="preserve">Látky </t>
  </si>
  <si>
    <t xml:space="preserve">Podkriváň </t>
  </si>
  <si>
    <t>Slatinské Lazy</t>
  </si>
  <si>
    <t>Stará Huta</t>
  </si>
  <si>
    <t>Korunková</t>
  </si>
  <si>
    <t>Kožuchovce</t>
  </si>
  <si>
    <t>rozostavaný VV, napoj. na SKV M.Ruskov, Plechotice, Egreš</t>
  </si>
  <si>
    <t>Krišľovce</t>
  </si>
  <si>
    <t>Kručov</t>
  </si>
  <si>
    <t>Krušinec</t>
  </si>
  <si>
    <t>Malá Poľana</t>
  </si>
  <si>
    <t>Miková</t>
  </si>
  <si>
    <t>Oľšavka</t>
  </si>
  <si>
    <t>Potôčky</t>
  </si>
  <si>
    <t>Soľník</t>
  </si>
  <si>
    <t>Staškovce</t>
  </si>
  <si>
    <t>Tokajík</t>
  </si>
  <si>
    <t>Varechovce</t>
  </si>
  <si>
    <t>Veľkrop</t>
  </si>
  <si>
    <t>Vislava</t>
  </si>
  <si>
    <t>Vladiča</t>
  </si>
  <si>
    <t xml:space="preserve">Vyškovce </t>
  </si>
  <si>
    <t>Vyšná Olšava</t>
  </si>
  <si>
    <t>Bodružal</t>
  </si>
  <si>
    <t>Cigla</t>
  </si>
  <si>
    <t xml:space="preserve">Dukovce </t>
  </si>
  <si>
    <t>Giraltovce</t>
  </si>
  <si>
    <t>Hrabovčík</t>
  </si>
  <si>
    <t>Hunkovce</t>
  </si>
  <si>
    <t>Jurkova Voľa</t>
  </si>
  <si>
    <t>Kapišová</t>
  </si>
  <si>
    <t>Kečkovce</t>
  </si>
  <si>
    <t xml:space="preserve">Kobylnice </t>
  </si>
  <si>
    <t>Krajná Bystrá</t>
  </si>
  <si>
    <t>Krajná Poľana</t>
  </si>
  <si>
    <t>Kružlová</t>
  </si>
  <si>
    <t>Kuková</t>
  </si>
  <si>
    <t>Kurimka</t>
  </si>
  <si>
    <t>Ladomirová</t>
  </si>
  <si>
    <t>Medvedie</t>
  </si>
  <si>
    <t>Mestisko</t>
  </si>
  <si>
    <t xml:space="preserve">Mlynárovce  </t>
  </si>
  <si>
    <t>Nižná Jedľová</t>
  </si>
  <si>
    <t>Nižný Komárnik</t>
  </si>
  <si>
    <t>Nižný Mirošov</t>
  </si>
  <si>
    <t>Nižný Orlík</t>
  </si>
  <si>
    <t>Nová Polianka</t>
  </si>
  <si>
    <t>Okrúhle</t>
  </si>
  <si>
    <t xml:space="preserve">Stročín </t>
  </si>
  <si>
    <t>Svidnička</t>
  </si>
  <si>
    <t>Štefurov</t>
  </si>
  <si>
    <t>kvalita vody vo vodnom zdroji - dusičnany</t>
  </si>
  <si>
    <t>vybudovanie nového zásobného potrubia z VDJ Senec</t>
  </si>
  <si>
    <t>napojenie na SKV Sládkovičovo (SKV Galanta)</t>
  </si>
  <si>
    <t>zhoršená kvalita vody v distribučnej sieti - železo</t>
  </si>
  <si>
    <t>prívod vody z VZ Pernek</t>
  </si>
  <si>
    <t xml:space="preserve">napojenie na záhorský SKV </t>
  </si>
  <si>
    <t>kvalita vody vo VZ - zhoršená kvalita vody v distribučnej sieti</t>
  </si>
  <si>
    <t xml:space="preserve">vybudovať nové prívodné potrubie zo Záhorského skupinového vodovodu </t>
  </si>
  <si>
    <t>kvalita vody - železo, mangán, amónne ióny</t>
  </si>
  <si>
    <t>napojiť na prívod vody Malacky–Kúty</t>
  </si>
  <si>
    <t>kvalita vody - mangán</t>
  </si>
  <si>
    <t xml:space="preserve">prívod vody zo Senického SKV </t>
  </si>
  <si>
    <t>kvalita vody - železo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</si>
  <si>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</si>
  <si>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</si>
  <si>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</si>
  <si>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</si>
  <si>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</si>
  <si>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</si>
  <si>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</si>
  <si>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</si>
  <si>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Bziny</t>
  </si>
  <si>
    <t>Dlhá nad Oravou</t>
  </si>
  <si>
    <t>Horná Lehota</t>
  </si>
  <si>
    <t>Chlebnice</t>
  </si>
  <si>
    <t>Istebné</t>
  </si>
  <si>
    <t>Jasenová</t>
  </si>
  <si>
    <t>Kraľovany</t>
  </si>
  <si>
    <t>Krivá</t>
  </si>
  <si>
    <t>Leštiny</t>
  </si>
  <si>
    <t>Malatiná</t>
  </si>
  <si>
    <t>Medzibrodie nad Oravou</t>
  </si>
  <si>
    <t>Oravská Poruba</t>
  </si>
  <si>
    <t>Oravský Podzámok</t>
  </si>
  <si>
    <t>Osádka</t>
  </si>
  <si>
    <t>Párnica</t>
  </si>
  <si>
    <t>Pokryváč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</si>
  <si>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</si>
  <si>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</si>
  <si>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</si>
  <si>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</si>
  <si>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</si>
  <si>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</si>
  <si>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</si>
  <si>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Dolný Vadičov</t>
  </si>
  <si>
    <t>Horný Vadičov</t>
  </si>
  <si>
    <t>Kysucký Lieskovec</t>
  </si>
  <si>
    <t>Lodno</t>
  </si>
  <si>
    <t>Lopušné Pažite</t>
  </si>
  <si>
    <t>Nesluša</t>
  </si>
  <si>
    <t>Ochodnica</t>
  </si>
  <si>
    <t>Povina</t>
  </si>
  <si>
    <t>Radoľa</t>
  </si>
  <si>
    <t>Rudina</t>
  </si>
  <si>
    <t>Rudinka</t>
  </si>
  <si>
    <t>Rudinská</t>
  </si>
  <si>
    <t>Snežnica</t>
  </si>
  <si>
    <t>Beňadiková</t>
  </si>
  <si>
    <t>Bobrovec</t>
  </si>
  <si>
    <t>Bobrovník</t>
  </si>
  <si>
    <t>napojenie na SKV  Rožňavský</t>
  </si>
  <si>
    <t>napojenie na SKV Rožňavský</t>
  </si>
  <si>
    <t>napoj. na SKV Štítnik, Koceľovce, Roštár</t>
  </si>
  <si>
    <t>napojené na SKV Štítnik, Koceľovce, Roštár</t>
  </si>
  <si>
    <t>plán. napoj.na SKV  Rožňavský</t>
  </si>
  <si>
    <t>napoj. na SKV Sobrance</t>
  </si>
  <si>
    <t>slabá napojenosť</t>
  </si>
  <si>
    <t>napojené na SKV  Sp. N. Ves, Levoča</t>
  </si>
  <si>
    <t>obecný vodovod, dobudovanie siete</t>
  </si>
  <si>
    <t>napojenie na SKV  Pobodrožsko-Boťanský</t>
  </si>
  <si>
    <t>napojené na SKV  Pobodrožsko-Boťanský</t>
  </si>
  <si>
    <t>napojené na SKV  Sečovce, Trebišov, Borša</t>
  </si>
  <si>
    <t>rozostavaný VV, napojenie na SKV Slovenské Nové Mesto - Trebišov</t>
  </si>
  <si>
    <t>napojené na SKV Sečovce, Trebišov, Borša</t>
  </si>
  <si>
    <t>napojenie na SKV Kalša - Slivník, rozostavaný VV</t>
  </si>
  <si>
    <t>napojenie na SKV Sečovce, Trebišov, Borša, rozostavaný VV</t>
  </si>
  <si>
    <t>rekonštrukcia rozvodnej siete, napojené na SKV  Pobodrožsko-Boťanský</t>
  </si>
  <si>
    <t>vybudovanie prívodu vody pre Michaľany, Lastovce, Brezina, Kazimír, napojené na SKV Sečovce, Trebišov, Borša</t>
  </si>
  <si>
    <t>napojené na SKV Sečovce, trebišov, Borša</t>
  </si>
  <si>
    <t>napojené na SKV Kalša, Slivník</t>
  </si>
  <si>
    <t>napojené na SKV Sečovce, Trebišov, Borša, rozostavaný VV</t>
  </si>
  <si>
    <t>napojenie na SKV  Trebišov - Sečovce, Borša, rozostavaný VV</t>
  </si>
  <si>
    <t>napojené na 3 studne, nevyhov. kv. vody</t>
  </si>
  <si>
    <t>príprava na napojenie v rámci akcie JZ -obce Zbehňov, M. Ozorovce, V. Ozorovce</t>
  </si>
  <si>
    <t>Blažovce</t>
  </si>
  <si>
    <t>Bodorová</t>
  </si>
  <si>
    <t>Borcová</t>
  </si>
  <si>
    <t>Brieštie</t>
  </si>
  <si>
    <t>Budiš</t>
  </si>
  <si>
    <t>Čremošné</t>
  </si>
  <si>
    <t>Dubové</t>
  </si>
  <si>
    <t>Háj</t>
  </si>
  <si>
    <t>Horná Štubňa</t>
  </si>
  <si>
    <t>Ivančiná</t>
  </si>
  <si>
    <t>Jasenovo</t>
  </si>
  <si>
    <t>Jazernica</t>
  </si>
  <si>
    <t>Kaľamenová</t>
  </si>
  <si>
    <t>Liešno</t>
  </si>
  <si>
    <t>Malý Čepčín</t>
  </si>
  <si>
    <t>Moškovec</t>
  </si>
  <si>
    <t>Mošovce</t>
  </si>
  <si>
    <t>Ondrašová</t>
  </si>
  <si>
    <t>Rakša</t>
  </si>
  <si>
    <t>Rudno</t>
  </si>
  <si>
    <t>Sklené</t>
  </si>
  <si>
    <t>Slovenské Pravno</t>
  </si>
  <si>
    <t>Turček</t>
  </si>
  <si>
    <t>Veľký Čepčín</t>
  </si>
  <si>
    <t>Brezovica</t>
  </si>
  <si>
    <t>Čimhová</t>
  </si>
  <si>
    <t>Habovka</t>
  </si>
  <si>
    <t>Hladovka</t>
  </si>
  <si>
    <t>Liesek</t>
  </si>
  <si>
    <t>Oravský Biely Potok</t>
  </si>
  <si>
    <t>Podbiel</t>
  </si>
  <si>
    <t>Suchá Hora</t>
  </si>
  <si>
    <t>Štefanov nad Oravou</t>
  </si>
  <si>
    <t>Trstená</t>
  </si>
  <si>
    <t>Vitanová</t>
  </si>
  <si>
    <t>Zábiedovo</t>
  </si>
  <si>
    <t>Zuberec</t>
  </si>
  <si>
    <t>Bitarová</t>
  </si>
  <si>
    <t>Brezany</t>
  </si>
  <si>
    <t>Čičmany</t>
  </si>
  <si>
    <t>Divina</t>
  </si>
  <si>
    <t>Divinka</t>
  </si>
  <si>
    <t>Dlhé Pole</t>
  </si>
  <si>
    <t>Dolná Tižina</t>
  </si>
  <si>
    <t>Dolný Hričov</t>
  </si>
  <si>
    <t>Ďurčiná</t>
  </si>
  <si>
    <t>Fačkov</t>
  </si>
  <si>
    <t>Gbeľany</t>
  </si>
  <si>
    <t>Horný Hričov</t>
  </si>
  <si>
    <t>Hôrky</t>
  </si>
  <si>
    <t>Hričovské Podhradie</t>
  </si>
  <si>
    <t>Jasenové</t>
  </si>
  <si>
    <t>Kamenná Poruba</t>
  </si>
  <si>
    <t>Kľače</t>
  </si>
  <si>
    <t>Kotrčiná Lúčka</t>
  </si>
  <si>
    <t>Krasňany</t>
  </si>
  <si>
    <t>Kunerad</t>
  </si>
  <si>
    <t>Lietava</t>
  </si>
  <si>
    <t>Lietavská Lúčka</t>
  </si>
  <si>
    <t>Lietavská Svinná - Babkov</t>
  </si>
  <si>
    <t>Lysica</t>
  </si>
  <si>
    <t>Malá Čierna</t>
  </si>
  <si>
    <t>Mojš</t>
  </si>
  <si>
    <t>Nededza</t>
  </si>
  <si>
    <t>Nezbudská Lúčka</t>
  </si>
  <si>
    <t>Ovčiarsko</t>
  </si>
  <si>
    <t>Podhorie</t>
  </si>
  <si>
    <t>Porúbka</t>
  </si>
  <si>
    <t>Rajec</t>
  </si>
  <si>
    <t>Rajecká Lesná</t>
  </si>
  <si>
    <t>Rajecké Teplice</t>
  </si>
  <si>
    <t>Rosina</t>
  </si>
  <si>
    <t>Stráňavy</t>
  </si>
  <si>
    <t>Stránske</t>
  </si>
  <si>
    <t>Stráža</t>
  </si>
  <si>
    <t>Strečno</t>
  </si>
  <si>
    <t>Svederník</t>
  </si>
  <si>
    <t>Šuja</t>
  </si>
  <si>
    <t>Teplička nad Váhom</t>
  </si>
  <si>
    <t>napojenie na Muránsky SKV</t>
  </si>
  <si>
    <t>napojenie na SKV Bohúňovo - Čoltovo</t>
  </si>
  <si>
    <t>napojenie na SKV Rožňava</t>
  </si>
  <si>
    <t>????</t>
  </si>
  <si>
    <t>napojenie na SKV  Koceľovce (SKV Rožňava)</t>
  </si>
  <si>
    <t>napojenie na SKV Bodovce-Šarišské Sokolce</t>
  </si>
  <si>
    <t>napojenie na SKV Červenica-Jakubova Voľa</t>
  </si>
  <si>
    <t xml:space="preserve">napojenie na miestny vodovod </t>
  </si>
  <si>
    <t>napojenie na SKV Ublianska dolina</t>
  </si>
  <si>
    <t>prívod vody z SKV Snina</t>
  </si>
  <si>
    <t>napojenie na SKV Ulič</t>
  </si>
  <si>
    <t>napojenie na SKV Sobrance</t>
  </si>
  <si>
    <t>napojenie na SKV Vyšné Nemecké</t>
  </si>
  <si>
    <t>napojenie na SKV Stropkov</t>
  </si>
  <si>
    <t>Vagrinec</t>
  </si>
  <si>
    <t>Vyšná Jedľová</t>
  </si>
  <si>
    <t>Vyšný Komárnik</t>
  </si>
  <si>
    <t>Vyšný Mirošov</t>
  </si>
  <si>
    <t>Vyšný Orlík</t>
  </si>
  <si>
    <t xml:space="preserve">Železník </t>
  </si>
  <si>
    <t>Želmanovce</t>
  </si>
  <si>
    <t>Belejovce</t>
  </si>
  <si>
    <t>Beňadikovce</t>
  </si>
  <si>
    <t>Cernina</t>
  </si>
  <si>
    <t>Dobroslava</t>
  </si>
  <si>
    <t>Dlhoňa</t>
  </si>
  <si>
    <t>Fijaš</t>
  </si>
  <si>
    <t>Havranec</t>
  </si>
  <si>
    <t>Kalnište</t>
  </si>
  <si>
    <t>Korejovce</t>
  </si>
  <si>
    <t>Kračúnovce</t>
  </si>
  <si>
    <t>Krajná Porúbka</t>
  </si>
  <si>
    <t>Krajné Čierno</t>
  </si>
  <si>
    <t>Lužany pri Topli</t>
  </si>
  <si>
    <t>Matovce</t>
  </si>
  <si>
    <t>Mičakovce</t>
  </si>
  <si>
    <t>Miroľa</t>
  </si>
  <si>
    <t>Nižná Pisaná</t>
  </si>
  <si>
    <t>Príkra</t>
  </si>
  <si>
    <t>Pstriná</t>
  </si>
  <si>
    <t>Radoma</t>
  </si>
  <si>
    <t>Rakovčík</t>
  </si>
  <si>
    <t>Roztoky</t>
  </si>
  <si>
    <t>Soboš</t>
  </si>
  <si>
    <t>Šarbov</t>
  </si>
  <si>
    <t>Šemetkovce</t>
  </si>
  <si>
    <t>Vápeník</t>
  </si>
  <si>
    <t>Valkovce</t>
  </si>
  <si>
    <t>Vyšná Pisaná</t>
  </si>
  <si>
    <t xml:space="preserve">Šarišský Štiavnik </t>
  </si>
  <si>
    <t xml:space="preserve">Benkovce </t>
  </si>
  <si>
    <t>Bystré</t>
  </si>
  <si>
    <t xml:space="preserve">Cabov </t>
  </si>
  <si>
    <t>Čičava</t>
  </si>
  <si>
    <t xml:space="preserve">Dlhé Klčovo </t>
  </si>
  <si>
    <t>Giglovce</t>
  </si>
  <si>
    <t>Girovce</t>
  </si>
  <si>
    <t>Hanušovce nad Topľou</t>
  </si>
  <si>
    <t>Hencovce</t>
  </si>
  <si>
    <t>Hermanovce nad Topľou</t>
  </si>
  <si>
    <t>Hlinné</t>
  </si>
  <si>
    <t>Jasenovce</t>
  </si>
  <si>
    <t>Jastrabie nad Topľou</t>
  </si>
  <si>
    <t>Juskova Voľa</t>
  </si>
  <si>
    <t>Kladzany</t>
  </si>
  <si>
    <t xml:space="preserve">Komárany </t>
  </si>
  <si>
    <t xml:space="preserve">Malá Domaša </t>
  </si>
  <si>
    <t xml:space="preserve">Medzianky </t>
  </si>
  <si>
    <t>Merník</t>
  </si>
  <si>
    <t>Michalok</t>
  </si>
  <si>
    <t xml:space="preserve">Nižný Hrabovec </t>
  </si>
  <si>
    <t>Nižný Hrušov</t>
  </si>
  <si>
    <t>Nižný Kručov</t>
  </si>
  <si>
    <t>Nová Kelča</t>
  </si>
  <si>
    <t xml:space="preserve">Pavlovce </t>
  </si>
  <si>
    <t xml:space="preserve">Poša </t>
  </si>
  <si>
    <t xml:space="preserve">Sečovská Polianka </t>
  </si>
  <si>
    <t xml:space="preserve">Sedliská </t>
  </si>
  <si>
    <t xml:space="preserve">Slovenská Kajňa </t>
  </si>
  <si>
    <t>Tovarné</t>
  </si>
  <si>
    <t>Tovarnianska Polianka</t>
  </si>
  <si>
    <t>Vlača</t>
  </si>
  <si>
    <t>Žalobín</t>
  </si>
  <si>
    <t>Babie</t>
  </si>
  <si>
    <t>Banské</t>
  </si>
  <si>
    <t>Čaklov</t>
  </si>
  <si>
    <t>Čierne nad Topľou</t>
  </si>
  <si>
    <t>Ďapalovce</t>
  </si>
  <si>
    <t>Davidov</t>
  </si>
  <si>
    <t>Detrík</t>
  </si>
  <si>
    <t>Ďurďoš</t>
  </si>
  <si>
    <t>Holčíkovce</t>
  </si>
  <si>
    <t>Kvakovce</t>
  </si>
  <si>
    <t>Majerovce</t>
  </si>
  <si>
    <t>Matiaška</t>
  </si>
  <si>
    <t>Ondavské Matiašovce</t>
  </si>
  <si>
    <t>Petkovce</t>
  </si>
  <si>
    <t>Piskorovce</t>
  </si>
  <si>
    <t>Prosačov</t>
  </si>
  <si>
    <t>Radvanovce</t>
  </si>
  <si>
    <t>Rafajovce</t>
  </si>
  <si>
    <t>Remeniny</t>
  </si>
  <si>
    <t>Rudlov</t>
  </si>
  <si>
    <t>Ruská Voľa</t>
  </si>
  <si>
    <t>Sačurov</t>
  </si>
  <si>
    <t>Skrabské</t>
  </si>
  <si>
    <t>Soľ</t>
  </si>
  <si>
    <t>Vavrinec</t>
  </si>
  <si>
    <t>Vechec</t>
  </si>
  <si>
    <t>Vyšný Kazimír</t>
  </si>
  <si>
    <t>Vyšný Žipov</t>
  </si>
  <si>
    <t>Zámutov</t>
  </si>
  <si>
    <t>Zlatník</t>
  </si>
  <si>
    <t>Košice</t>
  </si>
  <si>
    <t>Košice - okolie</t>
  </si>
  <si>
    <t>Gelnica</t>
  </si>
  <si>
    <t>Michalovce</t>
  </si>
  <si>
    <t>Rožňava</t>
  </si>
  <si>
    <t>Sobrance</t>
  </si>
  <si>
    <t>Spišská Nová Ves</t>
  </si>
  <si>
    <t>Trebišov</t>
  </si>
  <si>
    <t>Beniakovce</t>
  </si>
  <si>
    <t xml:space="preserve">Bidovce  </t>
  </si>
  <si>
    <t xml:space="preserve">Blažice   </t>
  </si>
  <si>
    <t>Bočiar</t>
  </si>
  <si>
    <t>Bohdanovce</t>
  </si>
  <si>
    <t xml:space="preserve">Budimír  </t>
  </si>
  <si>
    <t xml:space="preserve">Buzica </t>
  </si>
  <si>
    <t>Cestice</t>
  </si>
  <si>
    <t xml:space="preserve">Čakanovce </t>
  </si>
  <si>
    <t>Čaňa</t>
  </si>
  <si>
    <t>Čečejovce</t>
  </si>
  <si>
    <t xml:space="preserve">Čižatice </t>
  </si>
  <si>
    <t xml:space="preserve">Debraď  </t>
  </si>
  <si>
    <t>Drienovec</t>
  </si>
  <si>
    <t>Družstevná pri Hornáde</t>
  </si>
  <si>
    <t xml:space="preserve">Ďurďošík </t>
  </si>
  <si>
    <t xml:space="preserve">Ďurkov  </t>
  </si>
  <si>
    <t>Dvorníky - Včeláre</t>
  </si>
  <si>
    <t xml:space="preserve">Geča </t>
  </si>
  <si>
    <t xml:space="preserve">Gyňov </t>
  </si>
  <si>
    <t xml:space="preserve">Hačava </t>
  </si>
  <si>
    <t xml:space="preserve">Háj  </t>
  </si>
  <si>
    <t xml:space="preserve">Haniska </t>
  </si>
  <si>
    <t>Herľany</t>
  </si>
  <si>
    <t xml:space="preserve">Hýľov  </t>
  </si>
  <si>
    <t>Chorváty</t>
  </si>
  <si>
    <t xml:space="preserve">Janík </t>
  </si>
  <si>
    <t>Jasov</t>
  </si>
  <si>
    <t>Kalša</t>
  </si>
  <si>
    <t xml:space="preserve">Kecerovce </t>
  </si>
  <si>
    <t xml:space="preserve">Kechnec  </t>
  </si>
  <si>
    <t>Kokšov  - Bakša</t>
  </si>
  <si>
    <t>Komárovce</t>
  </si>
  <si>
    <t>Košická Belá</t>
  </si>
  <si>
    <t>Košické Oľšany</t>
  </si>
  <si>
    <t>Kráľovce</t>
  </si>
  <si>
    <t>Kysak</t>
  </si>
  <si>
    <t xml:space="preserve">Malá Ida </t>
  </si>
  <si>
    <t>Malá Lodina</t>
  </si>
  <si>
    <t>Medzev</t>
  </si>
  <si>
    <t xml:space="preserve">Milhosť  </t>
  </si>
  <si>
    <t>Moldava nad Bodvou</t>
  </si>
  <si>
    <t>Mudrovce</t>
  </si>
  <si>
    <t>Nižná Kamenica</t>
  </si>
  <si>
    <t>Nižná Myšľa</t>
  </si>
  <si>
    <t>Peder</t>
  </si>
  <si>
    <t xml:space="preserve">Perín - Chym  </t>
  </si>
  <si>
    <t xml:space="preserve">Ploské </t>
  </si>
  <si>
    <t>Rozhanovce</t>
  </si>
  <si>
    <t xml:space="preserve">Rudník </t>
  </si>
  <si>
    <t>Ruskov</t>
  </si>
  <si>
    <t>Sady nad Torysou</t>
  </si>
  <si>
    <t xml:space="preserve">Seňa  </t>
  </si>
  <si>
    <t>Skároš</t>
  </si>
  <si>
    <t>Slanec</t>
  </si>
  <si>
    <t>Slanské Nové Mesto</t>
  </si>
  <si>
    <t>Sokoľ</t>
  </si>
  <si>
    <t xml:space="preserve">Sokoľany  </t>
  </si>
  <si>
    <t xml:space="preserve">Štós  </t>
  </si>
  <si>
    <t>Trsťany</t>
  </si>
  <si>
    <t>Trstené pri Hornáde</t>
  </si>
  <si>
    <t>Turňa nad Bodvou</t>
  </si>
  <si>
    <t>Turnianska Nová Ves</t>
  </si>
  <si>
    <t xml:space="preserve">Vajkovce  </t>
  </si>
  <si>
    <t xml:space="preserve">Valaliky </t>
  </si>
  <si>
    <t>Veľká Ida</t>
  </si>
  <si>
    <t>Veľká Lodina</t>
  </si>
  <si>
    <t xml:space="preserve">Vyšná Kamenica  </t>
  </si>
  <si>
    <t xml:space="preserve">Vyšná Myšľa  </t>
  </si>
  <si>
    <t>Vyšný Klátov</t>
  </si>
  <si>
    <t>Vyšný Medzev</t>
  </si>
  <si>
    <t>Zlatá Idka</t>
  </si>
  <si>
    <t xml:space="preserve">Žarnov  </t>
  </si>
  <si>
    <t>Ždaňa</t>
  </si>
  <si>
    <t>Bačkovík</t>
  </si>
  <si>
    <t>Baška</t>
  </si>
  <si>
    <t xml:space="preserve">Belža  </t>
  </si>
  <si>
    <t>Boliarov</t>
  </si>
  <si>
    <t>Bunetice</t>
  </si>
  <si>
    <t>Hodkovce</t>
  </si>
  <si>
    <t>Hrašovík</t>
  </si>
  <si>
    <t>Chrastné</t>
  </si>
  <si>
    <t>Kecerovský Lipovec</t>
  </si>
  <si>
    <t>Košická Polianka</t>
  </si>
  <si>
    <t>Košický Klečenov</t>
  </si>
  <si>
    <t>Mokrance</t>
  </si>
  <si>
    <t>Nižná Hutka</t>
  </si>
  <si>
    <t>Nižný Čaj</t>
  </si>
  <si>
    <t>Nižný Klátov</t>
  </si>
  <si>
    <t>Nižný Lánec</t>
  </si>
  <si>
    <t>Nová Polhora</t>
  </si>
  <si>
    <t>Nováčany</t>
  </si>
  <si>
    <t>Nový Salaš</t>
  </si>
  <si>
    <t>Obišovce</t>
  </si>
  <si>
    <t>Olšovany</t>
  </si>
  <si>
    <t>Opátka</t>
  </si>
  <si>
    <t>Opiná</t>
  </si>
  <si>
    <t>Paňovce</t>
  </si>
  <si>
    <t>Rankovce</t>
  </si>
  <si>
    <t>Rešica</t>
  </si>
  <si>
    <t>Slančík</t>
  </si>
  <si>
    <t>Slanská Huta</t>
  </si>
  <si>
    <t>Svinica</t>
  </si>
  <si>
    <t xml:space="preserve">Šemša </t>
  </si>
  <si>
    <t>Trebejov</t>
  </si>
  <si>
    <t>Vtáčkovce</t>
  </si>
  <si>
    <t>Vyšná Hutka</t>
  </si>
  <si>
    <t>Vyšný Čaj</t>
  </si>
  <si>
    <t>Zádiel</t>
  </si>
  <si>
    <t>Jaklovce</t>
  </si>
  <si>
    <t>Kluknava</t>
  </si>
  <si>
    <t>Kojšov</t>
  </si>
  <si>
    <t>Margecany</t>
  </si>
  <si>
    <t>Mníšek n/Hnilcom</t>
  </si>
  <si>
    <t xml:space="preserve">Nálepkovo </t>
  </si>
  <si>
    <t>Prakovce</t>
  </si>
  <si>
    <t>Smolnícka Huta</t>
  </si>
  <si>
    <t>Smolník</t>
  </si>
  <si>
    <t>Stará Voda</t>
  </si>
  <si>
    <t>Švedlár</t>
  </si>
  <si>
    <t xml:space="preserve">Veľký Folkmar </t>
  </si>
  <si>
    <t>Žakarovce</t>
  </si>
  <si>
    <t>Helcmanovce</t>
  </si>
  <si>
    <t>Henclová</t>
  </si>
  <si>
    <t>Hrišovce</t>
  </si>
  <si>
    <t>Richnava</t>
  </si>
  <si>
    <t>Úhorná</t>
  </si>
  <si>
    <t>Závadka</t>
  </si>
  <si>
    <t xml:space="preserve">Bajany </t>
  </si>
  <si>
    <t xml:space="preserve">Beša </t>
  </si>
  <si>
    <t>5 - spoločné riešenie výstavby vodovodu a kanalizácie, obce v blízkosti hlavných prívodov vody</t>
  </si>
  <si>
    <t>Hostice</t>
  </si>
  <si>
    <t>Hostišovce</t>
  </si>
  <si>
    <t>Hrachovo</t>
  </si>
  <si>
    <t>Hrušovo</t>
  </si>
  <si>
    <t>Chanava</t>
  </si>
  <si>
    <t>Jestice</t>
  </si>
  <si>
    <t>Klenovec</t>
  </si>
  <si>
    <t>Kociha</t>
  </si>
  <si>
    <t>Kráľ</t>
  </si>
  <si>
    <t>Kružno</t>
  </si>
  <si>
    <t>Kyjatice</t>
  </si>
  <si>
    <t>Lehota nad Rimavicou</t>
  </si>
  <si>
    <t>Lenartovce</t>
  </si>
  <si>
    <t>Lenka</t>
  </si>
  <si>
    <t>Lukovištia</t>
  </si>
  <si>
    <t>Nižný Skálnik</t>
  </si>
  <si>
    <t>Ožďany</t>
  </si>
  <si>
    <t>Padarovce</t>
  </si>
  <si>
    <t>Pavlovce</t>
  </si>
  <si>
    <t>Petrovce</t>
  </si>
  <si>
    <t>Poproč</t>
  </si>
  <si>
    <t>Ratkovská Lehota</t>
  </si>
  <si>
    <t>Rimavská Baňa</t>
  </si>
  <si>
    <t>Rimavská Seč</t>
  </si>
  <si>
    <t>Rimavské Brezovo</t>
  </si>
  <si>
    <t>Rimavské Janovce</t>
  </si>
  <si>
    <t>Rimavské Zalužany</t>
  </si>
  <si>
    <t>Rovné</t>
  </si>
  <si>
    <t>Rumince</t>
  </si>
  <si>
    <t>Slizké</t>
  </si>
  <si>
    <t>Studená</t>
  </si>
  <si>
    <t>Šimonovce</t>
  </si>
  <si>
    <t>Štrkovec</t>
  </si>
  <si>
    <t>Teplý Vrch</t>
  </si>
  <si>
    <t>Tisovec</t>
  </si>
  <si>
    <t>Včelince</t>
  </si>
  <si>
    <t>Veľké Teriakovce</t>
  </si>
  <si>
    <t>Veľký Blh</t>
  </si>
  <si>
    <t>Vlkyňa</t>
  </si>
  <si>
    <t>Vyšný Skálnik</t>
  </si>
  <si>
    <t xml:space="preserve">Zacharovce </t>
  </si>
  <si>
    <t>Abovce</t>
  </si>
  <si>
    <t>Babinec</t>
  </si>
  <si>
    <t>Barca</t>
  </si>
  <si>
    <t>Bátka</t>
  </si>
  <si>
    <t>Belín</t>
  </si>
  <si>
    <t>Blhovce</t>
  </si>
  <si>
    <t>Bottovo</t>
  </si>
  <si>
    <t>Cakov</t>
  </si>
  <si>
    <t>Čierny Potok</t>
  </si>
  <si>
    <t>Dolné Zahorany</t>
  </si>
  <si>
    <t>Dubovec</t>
  </si>
  <si>
    <t>Dulovo</t>
  </si>
  <si>
    <t xml:space="preserve">Drňa </t>
  </si>
  <si>
    <t>Gemerček</t>
  </si>
  <si>
    <t>Gemerské Michalovce</t>
  </si>
  <si>
    <t>Gemerský Jablonec</t>
  </si>
  <si>
    <t>Hodejov</t>
  </si>
  <si>
    <t>Horné Zahorany</t>
  </si>
  <si>
    <t>Hubovo</t>
  </si>
  <si>
    <t>Husiná</t>
  </si>
  <si>
    <t>Chrámec</t>
  </si>
  <si>
    <t>Ivanice</t>
  </si>
  <si>
    <t>Janice</t>
  </si>
  <si>
    <t>Kaloša</t>
  </si>
  <si>
    <t>Kesovce</t>
  </si>
  <si>
    <t>Konrádovce</t>
  </si>
  <si>
    <t>Kraskovo</t>
  </si>
  <si>
    <t>Krokava</t>
  </si>
  <si>
    <t>Martinová</t>
  </si>
  <si>
    <t xml:space="preserve">Nová Bašta </t>
  </si>
  <si>
    <t>Orávka</t>
  </si>
  <si>
    <t>Radnovce</t>
  </si>
  <si>
    <t>Rakytník</t>
  </si>
  <si>
    <t>Ratkovská Suchá</t>
  </si>
  <si>
    <t>Stará Bašta</t>
  </si>
  <si>
    <t>Stránska</t>
  </si>
  <si>
    <t>Sútor</t>
  </si>
  <si>
    <t>Širkovce</t>
  </si>
  <si>
    <t>Španie Pole</t>
  </si>
  <si>
    <t>Tachty</t>
  </si>
  <si>
    <t>Uzovská Panica</t>
  </si>
  <si>
    <t>Valice</t>
  </si>
  <si>
    <t>Večelkov</t>
  </si>
  <si>
    <t>Vieska nad Blhom</t>
  </si>
  <si>
    <t>Vyšné Valice</t>
  </si>
  <si>
    <t>Zádor</t>
  </si>
  <si>
    <t>Žíp</t>
  </si>
  <si>
    <t>Bušince</t>
  </si>
  <si>
    <t>Čebovce</t>
  </si>
  <si>
    <t>Čelovce</t>
  </si>
  <si>
    <t>Dačov Lom</t>
  </si>
  <si>
    <t>Dolná Strehová</t>
  </si>
  <si>
    <t>Dolné Plachtince</t>
  </si>
  <si>
    <t>Dolné Strháre</t>
  </si>
  <si>
    <t>Horné Plachtince</t>
  </si>
  <si>
    <t>Hrušov</t>
  </si>
  <si>
    <t>Chrťany</t>
  </si>
  <si>
    <t>Ľuboriečka</t>
  </si>
  <si>
    <t>Malá Čalomija</t>
  </si>
  <si>
    <t>Malé Straciny</t>
  </si>
  <si>
    <t>Malé Zlievce</t>
  </si>
  <si>
    <t>Malý Krtíš</t>
  </si>
  <si>
    <t>Modrý Kameň</t>
  </si>
  <si>
    <t>Nenince</t>
  </si>
  <si>
    <t>Nová Ves</t>
  </si>
  <si>
    <t>Obeckov</t>
  </si>
  <si>
    <t>Opava</t>
  </si>
  <si>
    <t>Pôtor</t>
  </si>
  <si>
    <t>Pravica</t>
  </si>
  <si>
    <t>Príbelce</t>
  </si>
  <si>
    <t>Sklabiná</t>
  </si>
  <si>
    <t>Stredné Plachtince</t>
  </si>
  <si>
    <t>Sucháň</t>
  </si>
  <si>
    <t>Suché Brezovo</t>
  </si>
  <si>
    <t>Veľká Čalomija</t>
  </si>
  <si>
    <t>Veľké Straciny</t>
  </si>
  <si>
    <t>Veľké Zlievce</t>
  </si>
  <si>
    <t>Veľký Lom</t>
  </si>
  <si>
    <t>Vinica</t>
  </si>
  <si>
    <t>Záhorce</t>
  </si>
  <si>
    <t>Zombor</t>
  </si>
  <si>
    <t>Želovce</t>
  </si>
  <si>
    <t>Balog nad Ipľom</t>
  </si>
  <si>
    <t>Bátorová</t>
  </si>
  <si>
    <t>Brusník</t>
  </si>
  <si>
    <t>Čeláre</t>
  </si>
  <si>
    <t>Červeňany</t>
  </si>
  <si>
    <t>Dolinka</t>
  </si>
  <si>
    <t>Ďurkovce</t>
  </si>
  <si>
    <t>Glabušovce</t>
  </si>
  <si>
    <t>Horná Strehová</t>
  </si>
  <si>
    <t>Horné Strháre</t>
  </si>
  <si>
    <t>Chrastince</t>
  </si>
  <si>
    <t>Ipeľské Predmostie</t>
  </si>
  <si>
    <t>Kamenné Kosihy</t>
  </si>
  <si>
    <t>Kiarov</t>
  </si>
  <si>
    <t>Kleňany</t>
  </si>
  <si>
    <t>Koláre</t>
  </si>
  <si>
    <t>Kosihovce</t>
  </si>
  <si>
    <t>Kosihy nad Ipľom</t>
  </si>
  <si>
    <t>Kováčovce</t>
  </si>
  <si>
    <t>Lesenice</t>
  </si>
  <si>
    <t>Muľa</t>
  </si>
  <si>
    <t>Olováry</t>
  </si>
  <si>
    <t>Opatovská Nová Ves</t>
  </si>
  <si>
    <t>Sečianky</t>
  </si>
  <si>
    <t>Seľany</t>
  </si>
  <si>
    <t>Senné</t>
  </si>
  <si>
    <t>Slovenské Ďarmoty</t>
  </si>
  <si>
    <t>Slovenské Kľačany</t>
  </si>
  <si>
    <t>Širákov</t>
  </si>
  <si>
    <t>Šuľa</t>
  </si>
  <si>
    <t>Trebušovce</t>
  </si>
  <si>
    <t>Veľká Ves nad Ipľom</t>
  </si>
  <si>
    <t>Vrbovka</t>
  </si>
  <si>
    <t>Babiná</t>
  </si>
  <si>
    <t>Breziny</t>
  </si>
  <si>
    <t>Budča</t>
  </si>
  <si>
    <t>Bzovská Lehôtka</t>
  </si>
  <si>
    <t>Dobrá Niva</t>
  </si>
  <si>
    <t>Hronská Breznica</t>
  </si>
  <si>
    <t>Kováčová</t>
  </si>
  <si>
    <t xml:space="preserve">Lešť (vojenský obvod) </t>
  </si>
  <si>
    <t xml:space="preserve">Lukavica </t>
  </si>
  <si>
    <t xml:space="preserve">Michalková </t>
  </si>
  <si>
    <t>Očová</t>
  </si>
  <si>
    <t xml:space="preserve">Ostrá Lúka </t>
  </si>
  <si>
    <t>Pliešovce</t>
  </si>
  <si>
    <t>Podzámčok</t>
  </si>
  <si>
    <t>Sása</t>
  </si>
  <si>
    <t>Sielnica</t>
  </si>
  <si>
    <t>Sliač</t>
  </si>
  <si>
    <t>Tŕnie</t>
  </si>
  <si>
    <t>Turová</t>
  </si>
  <si>
    <t>Veľká Lúka</t>
  </si>
  <si>
    <t>Zvolen</t>
  </si>
  <si>
    <t>Zvolenská Slatina</t>
  </si>
  <si>
    <t>Železná Breznica</t>
  </si>
  <si>
    <t>Bacúrov</t>
  </si>
  <si>
    <t>Lieskovec</t>
  </si>
  <si>
    <t xml:space="preserve">Brehy </t>
  </si>
  <si>
    <t xml:space="preserve">Hodruša - Hámre </t>
  </si>
  <si>
    <t xml:space="preserve">Horné Hámre </t>
  </si>
  <si>
    <t>Hrabičov</t>
  </si>
  <si>
    <t>Hronský Beňadik</t>
  </si>
  <si>
    <t>Kľak</t>
  </si>
  <si>
    <t>Malá Lehota</t>
  </si>
  <si>
    <t>Nová Baňa</t>
  </si>
  <si>
    <t>Orovnica</t>
  </si>
  <si>
    <t>Ostrý Grúň</t>
  </si>
  <si>
    <t>Tekovská Breznica</t>
  </si>
  <si>
    <t>Veľká Lehota</t>
  </si>
  <si>
    <t>Župkov</t>
  </si>
  <si>
    <t>Rudno nad Hronom</t>
  </si>
  <si>
    <t>Veľké Pole</t>
  </si>
  <si>
    <t>Voznica</t>
  </si>
  <si>
    <t>Bartošova Lehôtka</t>
  </si>
  <si>
    <t>Bzenica</t>
  </si>
  <si>
    <t>Dolná Trnávka</t>
  </si>
  <si>
    <t>Dolná Ves</t>
  </si>
  <si>
    <t>Hliník nad Hronom</t>
  </si>
  <si>
    <t xml:space="preserve">Horná Ždaňa </t>
  </si>
  <si>
    <t>Hronská Dúbrava</t>
  </si>
  <si>
    <t>Ihráč</t>
  </si>
  <si>
    <t>Janova Lehota</t>
  </si>
  <si>
    <t>Jastrabá</t>
  </si>
  <si>
    <t>Kopernica</t>
  </si>
  <si>
    <t>Kosorín</t>
  </si>
  <si>
    <t xml:space="preserve">Krahule </t>
  </si>
  <si>
    <t>Kremnica</t>
  </si>
  <si>
    <t>Kremnické Bane</t>
  </si>
  <si>
    <t>Kunešov</t>
  </si>
  <si>
    <t>Ladomerská Vieska</t>
  </si>
  <si>
    <t>Lehôtka pod Brehmi</t>
  </si>
  <si>
    <t>Lovčica - Trubín</t>
  </si>
  <si>
    <t>Lutila</t>
  </si>
  <si>
    <t>Nevoľné</t>
  </si>
  <si>
    <t xml:space="preserve">Pitelová </t>
  </si>
  <si>
    <t xml:space="preserve">Prestavlky </t>
  </si>
  <si>
    <t>Prochot</t>
  </si>
  <si>
    <t>Sklené Teplice</t>
  </si>
  <si>
    <t>Slaská</t>
  </si>
  <si>
    <t>Stará Kremnička</t>
  </si>
  <si>
    <t>Trnavá Hora</t>
  </si>
  <si>
    <t>Vyhne</t>
  </si>
  <si>
    <t>Dolná Ždaňa</t>
  </si>
  <si>
    <t>Lovča</t>
  </si>
  <si>
    <t>Repište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</si>
  <si>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</si>
  <si>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</si>
  <si>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</si>
  <si>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</si>
  <si>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</si>
  <si>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</si>
  <si>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</si>
  <si>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</si>
  <si>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</si>
  <si>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</si>
  <si>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napojenie na SKV Giraltovce - Stročín</t>
  </si>
  <si>
    <t>napojenie na SKV Svidník</t>
  </si>
  <si>
    <t>napojenie na SKV Miňovce</t>
  </si>
  <si>
    <t>napojenie na SKV Krajná Bystrá - Komárnik</t>
  </si>
  <si>
    <t>?????</t>
  </si>
  <si>
    <t>napojenie na SKV Medzianky - Giraltovce</t>
  </si>
  <si>
    <t>napojenie na SKV Jastrabie - Čaklov</t>
  </si>
  <si>
    <t>napojenie na  SKV Čierne na/T. - Zlatník</t>
  </si>
  <si>
    <t>napojenie na SKV Domaša</t>
  </si>
  <si>
    <t>napojenie na SKV Davidov - Sačurov</t>
  </si>
  <si>
    <t>napojenie na SKV Vranov</t>
  </si>
  <si>
    <t>napojenie na SKV Rudlov - Soľ</t>
  </si>
  <si>
    <t>napojenie na SKV Komárany - Merník</t>
  </si>
  <si>
    <t>Klin nad Bodrogom</t>
  </si>
  <si>
    <t>Kráľovský Chlmec</t>
  </si>
  <si>
    <t>Kysta</t>
  </si>
  <si>
    <t>Ladmovce</t>
  </si>
  <si>
    <t>Leles</t>
  </si>
  <si>
    <t>Luhyňa</t>
  </si>
  <si>
    <t>Malá Tŕňa</t>
  </si>
  <si>
    <t>Malé Trakany</t>
  </si>
  <si>
    <t>Malý Horeš</t>
  </si>
  <si>
    <t>Malý Kamenec</t>
  </si>
  <si>
    <t>Michaľany</t>
  </si>
  <si>
    <t>Nižný Žipov</t>
  </si>
  <si>
    <t>Novosad</t>
  </si>
  <si>
    <t>Nový Ruskov</t>
  </si>
  <si>
    <t>Parchovany</t>
  </si>
  <si>
    <t>Poľany</t>
  </si>
  <si>
    <t>Pribeník</t>
  </si>
  <si>
    <t>Rad</t>
  </si>
  <si>
    <t>Sečovce</t>
  </si>
  <si>
    <t>Sirník</t>
  </si>
  <si>
    <t>Slivník</t>
  </si>
  <si>
    <t>Slovenské Nové Mesto</t>
  </si>
  <si>
    <t>Soľnička</t>
  </si>
  <si>
    <t>Somotor</t>
  </si>
  <si>
    <t>Stanča</t>
  </si>
  <si>
    <t>Stankovce</t>
  </si>
  <si>
    <t>Strážne</t>
  </si>
  <si>
    <t>Streda nad Bodrogom</t>
  </si>
  <si>
    <t>Svätá Mária</t>
  </si>
  <si>
    <t>Svätuše</t>
  </si>
  <si>
    <t>Svinice</t>
  </si>
  <si>
    <t>Veľaty</t>
  </si>
  <si>
    <t>Veľká Tŕňa</t>
  </si>
  <si>
    <t>Veľké Trakany</t>
  </si>
  <si>
    <t>Veľký Horeš</t>
  </si>
  <si>
    <t>Veľký Kamenec</t>
  </si>
  <si>
    <t>Viničky</t>
  </si>
  <si>
    <t>Višňov</t>
  </si>
  <si>
    <t>Vojčice</t>
  </si>
  <si>
    <t>Vojka</t>
  </si>
  <si>
    <t>Zatín</t>
  </si>
  <si>
    <t>Brezina</t>
  </si>
  <si>
    <t>Byšta</t>
  </si>
  <si>
    <t>Egreš</t>
  </si>
  <si>
    <t>Hraň</t>
  </si>
  <si>
    <t>Hriadky</t>
  </si>
  <si>
    <t>Kašov</t>
  </si>
  <si>
    <t>Kazimír</t>
  </si>
  <si>
    <t>Kožuchov</t>
  </si>
  <si>
    <t>Lastovce</t>
  </si>
  <si>
    <t>Malé Ozorovce</t>
  </si>
  <si>
    <t>Plechotice</t>
  </si>
  <si>
    <t>Veľké Ozorovce</t>
  </si>
  <si>
    <t>Zbehňov</t>
  </si>
  <si>
    <t>Zemplínske Jastrabie</t>
  </si>
  <si>
    <t>KOŠICKÝ KRAJ</t>
  </si>
  <si>
    <t>PREŠOVSKÝ KRAJ</t>
  </si>
  <si>
    <t>BANSKOBYSTRICKÝ KRAJ</t>
  </si>
  <si>
    <t>ŽILINSKÝ KRAJ</t>
  </si>
  <si>
    <t>NITRIANSKY KRAJ</t>
  </si>
  <si>
    <t>TRENČIANSKY KRAJ</t>
  </si>
  <si>
    <t>TRNAVSKÝ KRAJ</t>
  </si>
  <si>
    <t>BRATISLAVSKÝ KRAJ</t>
  </si>
  <si>
    <t>kvalita vody vo vodnom zdroji - dusičnany, železo, mangán</t>
  </si>
  <si>
    <t xml:space="preserve">vybudovať prívod zo Seneckého skupinového vodovodu </t>
  </si>
  <si>
    <t>Kraj</t>
  </si>
  <si>
    <t>Okres</t>
  </si>
  <si>
    <t>Obec</t>
  </si>
  <si>
    <t xml:space="preserve">Problémy vo vodovode </t>
  </si>
  <si>
    <t>(aké)</t>
  </si>
  <si>
    <t>Výnimka</t>
  </si>
  <si>
    <t>platnosť</t>
  </si>
  <si>
    <t>Návrh na riešenie</t>
  </si>
  <si>
    <t>(aj obce bez vodovodu)</t>
  </si>
  <si>
    <t>Poznámka</t>
  </si>
  <si>
    <t>% zásobo-vanosti</t>
  </si>
  <si>
    <t xml:space="preserve">Počet obyvateľov </t>
  </si>
  <si>
    <t>bývajúcich</t>
  </si>
  <si>
    <t>Bratislava</t>
  </si>
  <si>
    <t>Malacky</t>
  </si>
  <si>
    <t>Pezinok</t>
  </si>
  <si>
    <t>Senec</t>
  </si>
  <si>
    <t>Borinka</t>
  </si>
  <si>
    <t>Gajary</t>
  </si>
  <si>
    <t xml:space="preserve">Jakubov </t>
  </si>
  <si>
    <t>Kostolište</t>
  </si>
  <si>
    <t>Kuchyňa</t>
  </si>
  <si>
    <t>Láb</t>
  </si>
  <si>
    <t>Lozorno</t>
  </si>
  <si>
    <t>Marianka</t>
  </si>
  <si>
    <t>Plavecké Podhradie</t>
  </si>
  <si>
    <t>Plavecký Mikuláš</t>
  </si>
  <si>
    <t>Plavecký Štvrtok</t>
  </si>
  <si>
    <t>Rohožník</t>
  </si>
  <si>
    <t>Sološnica</t>
  </si>
  <si>
    <t>Studienka</t>
  </si>
  <si>
    <t>Stupava</t>
  </si>
  <si>
    <t>Suchohrad</t>
  </si>
  <si>
    <t>Veľké Leváre</t>
  </si>
  <si>
    <t>Vysoká pri Morave</t>
  </si>
  <si>
    <t>Záhorská Ves</t>
  </si>
  <si>
    <t>Závod</t>
  </si>
  <si>
    <t>Zohor</t>
  </si>
  <si>
    <t>Jablonové</t>
  </si>
  <si>
    <t>Malé Leváre</t>
  </si>
  <si>
    <t>Pernek</t>
  </si>
  <si>
    <t>Báhoň</t>
  </si>
  <si>
    <t>Budmerice</t>
  </si>
  <si>
    <t>Častá</t>
  </si>
  <si>
    <t>Doľany</t>
  </si>
  <si>
    <t>Dubová</t>
  </si>
  <si>
    <t>Jablonec</t>
  </si>
  <si>
    <t>Limbach</t>
  </si>
  <si>
    <t>Modra</t>
  </si>
  <si>
    <t>Píla</t>
  </si>
  <si>
    <t>Slovenský Grob</t>
  </si>
  <si>
    <t>Svätý Jur</t>
  </si>
  <si>
    <t>Šenkvice</t>
  </si>
  <si>
    <t>Štefanová</t>
  </si>
  <si>
    <t>Viničné</t>
  </si>
  <si>
    <t>Vinosady</t>
  </si>
  <si>
    <t>Vištuk</t>
  </si>
  <si>
    <t>Bernolákovo</t>
  </si>
  <si>
    <t>Blatné</t>
  </si>
  <si>
    <t>Boldog</t>
  </si>
  <si>
    <t>Čataj</t>
  </si>
  <si>
    <t>Dunajská Lužná</t>
  </si>
  <si>
    <t>Hamuliakovo</t>
  </si>
  <si>
    <t xml:space="preserve">Hrubý Šúr </t>
  </si>
  <si>
    <t>Hurbanova Ves</t>
  </si>
  <si>
    <t>Chorvátsky Grob</t>
  </si>
  <si>
    <t>Igram</t>
  </si>
  <si>
    <t>Ivanka pri Dunaji</t>
  </si>
  <si>
    <t>Kalinkovo</t>
  </si>
  <si>
    <t>Kaplna</t>
  </si>
  <si>
    <t>Kostolná pri Dunaji</t>
  </si>
  <si>
    <t>Kráľová pri Senci</t>
  </si>
  <si>
    <t>Malinovo</t>
  </si>
  <si>
    <t>Miloslavov</t>
  </si>
  <si>
    <t>Most pri Bratislave</t>
  </si>
  <si>
    <t>Nová Dedinka</t>
  </si>
  <si>
    <t>Reca</t>
  </si>
  <si>
    <t>Rovinka</t>
  </si>
  <si>
    <t>Tomášov</t>
  </si>
  <si>
    <t>Tureň</t>
  </si>
  <si>
    <t>Veľký Biel</t>
  </si>
  <si>
    <t>Vlky</t>
  </si>
  <si>
    <t>Zálesie</t>
  </si>
  <si>
    <t>Hrubá Borša</t>
  </si>
  <si>
    <t>Dunajská Streda</t>
  </si>
  <si>
    <t>Galanta</t>
  </si>
  <si>
    <t>Hlohovec</t>
  </si>
  <si>
    <t>Piešťany</t>
  </si>
  <si>
    <t>Senica</t>
  </si>
  <si>
    <t>Skalica</t>
  </si>
  <si>
    <t>Trnava</t>
  </si>
  <si>
    <t>Báč</t>
  </si>
  <si>
    <t>Baka</t>
  </si>
  <si>
    <t>Baloň</t>
  </si>
  <si>
    <t>Blatná na Ostrove</t>
  </si>
  <si>
    <t>Bodíky</t>
  </si>
  <si>
    <t>Boheľov</t>
  </si>
  <si>
    <t>Čenkovce</t>
  </si>
  <si>
    <t>Čiližská Radvaň</t>
  </si>
  <si>
    <t>Dobrohošť</t>
  </si>
  <si>
    <t>Dolný Štál</t>
  </si>
  <si>
    <t>Gabčíkovo</t>
  </si>
  <si>
    <t>Holice</t>
  </si>
  <si>
    <t>Horné Mýto</t>
  </si>
  <si>
    <t>Horný Bar</t>
  </si>
  <si>
    <t>Jahodná</t>
  </si>
  <si>
    <t>Janíky</t>
  </si>
  <si>
    <t>Jurová</t>
  </si>
  <si>
    <t>Kľúčovec</t>
  </si>
  <si>
    <t>Kútniky</t>
  </si>
  <si>
    <t>Kyselica</t>
  </si>
  <si>
    <t>Lehnice</t>
  </si>
  <si>
    <t>% zásobovaných
obyvateľov</t>
  </si>
  <si>
    <t>kvalita vody vo VZ nevyhovuje - mangán, železo, kapacitne nepostačujúci</t>
  </si>
  <si>
    <t>2003 – 2004</t>
  </si>
  <si>
    <t>napojenie na prívod vody z Gabčíkova - stavba je pred dokončením. Nutnosť budovania akumulácie.</t>
  </si>
  <si>
    <t>úprava vody, alt. napojenie na SKV Okoličné na Ostrove-Zemianska Olča-Tôň</t>
  </si>
  <si>
    <t>kvalita vody - železo, sírany</t>
  </si>
  <si>
    <t>zásobovať z vz Gabčíkovo cez prívod vody Kolta–Štúrovo</t>
  </si>
  <si>
    <t>2001– 2003</t>
  </si>
  <si>
    <t>vodovod deficitný v období min. výdatností</t>
  </si>
  <si>
    <t>doplniť SKV o VZ Dolné Srnie</t>
  </si>
  <si>
    <t>pokles výdatnosti vodných zdrojov</t>
  </si>
  <si>
    <t>vybudovanie vyhovujúcej akumulácie pre obec</t>
  </si>
  <si>
    <t>vybudovanie ČS zo SKV Trenčín so samostatným výtlačným potrubím do vodojemu Kubrica</t>
  </si>
  <si>
    <t>deficit v období min. výdatností vodného zdroja</t>
  </si>
  <si>
    <t>prívod vody z vodného zdroja Motešice
výtlačný rád do VD Dolná Poruba</t>
  </si>
  <si>
    <t>VZ Selec I a II - arzén</t>
  </si>
  <si>
    <t>vybudovanie úpravne vody na odstránenie arzénu</t>
  </si>
  <si>
    <r>
      <t xml:space="preserve">Nemšová 
</t>
    </r>
    <r>
      <rPr>
        <i/>
        <sz val="10"/>
        <color indexed="8"/>
        <rFont val="Arial"/>
        <family val="2"/>
      </rPr>
      <t>(MČ Trenčianska Závada)</t>
    </r>
  </si>
  <si>
    <t xml:space="preserve">
pokles výdatnosti vodných zdrojov</t>
  </si>
  <si>
    <t xml:space="preserve">
pripojenie VZ Závada II na existujúci vodovodný systém</t>
  </si>
  <si>
    <t>prepojenie na SKV Turzovka - stavba rozostavaná</t>
  </si>
  <si>
    <t>nedostatočná výdatnosť VZ</t>
  </si>
  <si>
    <t>vybudovanie prepojenia na vodovod mesta Čadca</t>
  </si>
  <si>
    <t>nedostatočná výdatnosť VZ osada Valošová u Prívary</t>
  </si>
  <si>
    <t>poruchy na vodovodom potrubí</t>
  </si>
  <si>
    <t>rekonštrukcia rozvodnej siete</t>
  </si>
  <si>
    <t>vybudovanie prepojenie na vodovod Horný Vadičov</t>
  </si>
  <si>
    <t>napojenie na OSV</t>
  </si>
  <si>
    <t>prívod vody z Krušetnica napojenie na OSV</t>
  </si>
  <si>
    <t>intenzifikácia VZ, doplnenie kapacity z VZ Konská, rekonštrukcia prívodného a rozvodného potrubia</t>
  </si>
  <si>
    <t>prepojenie obecných vodovodov na novobudovaný privádzač</t>
  </si>
  <si>
    <t>nedostatočná výdatnosť VZ - zákal</t>
  </si>
  <si>
    <t>privedenie vody do SKV Belá z nového VZ Belá Kykula</t>
  </si>
  <si>
    <t>nedostatočná výdatnosť VZ Malá Čierna</t>
  </si>
  <si>
    <t>dobudovanie VZ s kap. 3,5-6 l/s, rozvodnej siete v obci Veľká Čierna vrátane prívodu</t>
  </si>
  <si>
    <t>kvalita vody vo VZ nevyhovuje - tvrdosť vody</t>
  </si>
  <si>
    <t>vybudovanie prepojenia Nezbudská Lúčka na SKV Žilina</t>
  </si>
  <si>
    <r>
      <t xml:space="preserve">Žilina
</t>
    </r>
    <r>
      <rPr>
        <i/>
        <sz val="10"/>
        <color indexed="8"/>
        <rFont val="Arial CE"/>
        <family val="0"/>
      </rPr>
      <t>(MČ Zádubnie, Hájik, Staré mesto)</t>
    </r>
  </si>
  <si>
    <t xml:space="preserve">
kvalita vody vo VZ nevyhovuje - železo</t>
  </si>
  <si>
    <r>
      <t xml:space="preserve">
</t>
    </r>
    <r>
      <rPr>
        <i/>
        <sz val="10"/>
        <rFont val="Arial Narrow"/>
        <family val="2"/>
      </rPr>
      <t>rekonštrukcia rozvodnej siete</t>
    </r>
  </si>
  <si>
    <t>Príloha č. 12 Prehľad všetkých obcí  Košického kraja podľa okresov, problémy vo vodovodoch a návrh na riešenie do roku 2027</t>
  </si>
  <si>
    <t>rok 2018</t>
  </si>
  <si>
    <t>počet obyvateľov bývajúcich rok 2018</t>
  </si>
  <si>
    <t xml:space="preserve">problémy vo vodovode </t>
  </si>
  <si>
    <t>voda z vrtu v k. ú. Kecerovský Lipovec prekračuje limit. konc. v ukazovateli As</t>
  </si>
  <si>
    <t>výnimka RÚVZ do 8.9.2020</t>
  </si>
  <si>
    <t>vodovod skolaudovaný v r. 2014; z VZ v k. ú. Kecerovkyý Lipovec sú zásobované obce Bačkovík, Boliarov, Kecerovce a výhľadovo Rankovce</t>
  </si>
  <si>
    <t>obec napojená na SKV Košice</t>
  </si>
  <si>
    <t>obec napojená na SKV Seňa, Belža, Kechnec</t>
  </si>
  <si>
    <t>obec napojená na SKV Ďurďošík, Bidovce,  Ďurkov, Trsťany, Rusov,Svinica</t>
  </si>
  <si>
    <t>v r. 2017 bolo   vydané stavebné povolenie na uskutočnenie stavby verejného vodovodu v obci pre VVS, a.s., Košice (napojenie na SKV V. Myšľa, Bohdanovce)</t>
  </si>
  <si>
    <t>obec napojená na SKV Bohdanovce, Vyšná Myšľa, Blažice (výhľadovo)</t>
  </si>
  <si>
    <t>v r. 2016 bol skolaudovaný verejný vodovod v obci vybudovaný v rámci stavby „Skupinový vodovod obcí údolia Kaňapty – II. etapa“ (napojený na SKV Turňa - Drienovec - Košice)</t>
  </si>
  <si>
    <t>časté poruchy, potrubie uložené v hrubom kamenive</t>
  </si>
  <si>
    <t>bez vodovodu</t>
  </si>
  <si>
    <t>obec napojená na SKV Turňa - Drienovec - Košice</t>
  </si>
  <si>
    <t>obec napojená na SKV Ďurďošík, Bidovce,  Ďurkov, Trsťany, Ruskov, Svinica</t>
  </si>
  <si>
    <t>obec napojená SKV Ďurďošík, Bidovce,  Ďurkov, Trsťany, Ruskov, Svinica</t>
  </si>
  <si>
    <t>obec napojená na SKV Dvorníka - Včeláre, Zádiel (zásobovanie vodou zo SKV Turňa - Drienovec - Košice)</t>
  </si>
  <si>
    <t>v r. 2016 bol skolaudovaný verejný vodovod (rozšírenie siete) zrealizovaný v rámci stavby „Valaliky, Geča – Skupinový vodovod“ (napojený na SKV Košice)</t>
  </si>
  <si>
    <t>poruchy na starých rozvodoch, potrebná rekonštrukcia</t>
  </si>
  <si>
    <t>problémy s výdatnosťou VZ</t>
  </si>
  <si>
    <t>potrebná rekonštrukcia VV vrátane prípojok</t>
  </si>
  <si>
    <t>časté poruchy spôsobené nevhodným zásypom, uložením a štrkovým podložím; tvrdosť vody; regulácia množstva dodávanej vody od U. S. Steel Košice s. r. o.</t>
  </si>
  <si>
    <t>vodovod s vlastným VZ</t>
  </si>
  <si>
    <t>v r. 2016 bol skolaudovaný verejný vodovod v obci vybudovaný v rámci stavby „Šemša, Hodkovce, Nováčany - skupinový vodovod"</t>
  </si>
  <si>
    <t>problémy s nedostatkom vody - výdatnosť zdroja v suchom období a straty na prívodnom potrubí</t>
  </si>
  <si>
    <t xml:space="preserve">vodovod  s vlastným VZ;                                     v r. 2017 vydané povolenie na vybudovanie nového zásobného potrubia z VDJ do obce, príp. rozšírenie kapacity VZ                                    </t>
  </si>
  <si>
    <t xml:space="preserve">napoj. na SKV Kalša, Slivník </t>
  </si>
  <si>
    <t>výnimka RÚVZ do 08.09.2020</t>
  </si>
  <si>
    <t>vlastný zdroj  v k. ú. Kecerovské Pekľany (vrt KP-I) + VZ v k. ú. Kecerovkyý Lipovec (vrt Opina L-3), z ktorého sú zásobované obce Bačkovík, Boliarov a výhľadovo Rankovce; výhľadovo potrebné zabezpečiť VZ s vyhovujúcou kvalitou vody resp. vhodnú úpravu vody</t>
  </si>
  <si>
    <t xml:space="preserve">v r. 2012 bolo pre VVS, a. s., Košice vydané povolenie na uskutočnenie stavby "Sady nad Torysou, Košická Polianka - vodovod - rozšírenie", v rámci ktorej bude riešené rozšírenie vodovodu v obci Sady nad Torysou a výstavba zásobného radu a rozvodnej siete v obci Košická Polianka
</t>
  </si>
  <si>
    <t>obec napojená na SKV Kechnec, Milhosť, Seňa, Belža; priebežná výmena prípojok a postupná výmena vodomerov</t>
  </si>
  <si>
    <t>v r. 2016 bol skolaudovaný verejný vodovod v obci (rozšírenie)</t>
  </si>
  <si>
    <t>obec napojená na SKV N. Myšľa, Ždaňa</t>
  </si>
  <si>
    <t xml:space="preserve">Nižný Čaj        </t>
  </si>
  <si>
    <t>v r. 2016 bol skolaudovaný verejný vodovod v obci vybudovaný v rámci stavieb „Vodovod Nižný Klátov I. a II. stavba“ a „V. Klátov,         N. Klátov – skupinový vodovod“ (zásobovanie vodou z ÚV Bukovec)</t>
  </si>
  <si>
    <t>obec napojená na SKV Šarišské Bohdanovce, N.Polhora</t>
  </si>
  <si>
    <t>v r. 2016 bol skolaudovaný verejný vodovod v obci vybudovaný v rámci stavby „Paňovce, Čečejovce – Seleška - vodovod“ (napojený na SKV Turňa - Drienovec - Košice)</t>
  </si>
  <si>
    <t>výhľadovo obec zásobovaná z VZ v k. ú. Kecerovkyý Lipovec, z ktorého sú zásobované obce Bačkovík, Boliarov, Kecerovce</t>
  </si>
  <si>
    <t>napojené na SKV Kráľovce, Rozhanovce, VZ VN Starina</t>
  </si>
  <si>
    <t>problémy s nedostatkom vody</t>
  </si>
  <si>
    <t>obec napojená na SKV Košice; realizuje sa rozšírenie vodovodnej siete vobci</t>
  </si>
  <si>
    <t>obec napojená na SKV Kechnec, Milhosť, Seňa, Belža; prebieha dostavba verejného vodovodu</t>
  </si>
  <si>
    <t>v r. 2019 bola skolaudovaná časť vodovodnej siete v obci, je potrebné vodovodod dobudovať; obec napojená na SKV Ďurďošík, Bidovce,  Ďurkov, Trsťany, Ruskov, Svinica</t>
  </si>
  <si>
    <t>v r. 2016 bol skolaudovaný verejný vodovod v obci vybudovaný v rámci stavby „Šemša, Hodkovce, Nováčany - skupinový vodovod"; časť vodovodu v obci rozostavaná s predpokladaným termínom ukončenia do konca r. 2019</t>
  </si>
  <si>
    <t>nedostatočná výdatnosť VZ v letnom období</t>
  </si>
  <si>
    <t>technológia úpravne vody je v havarijnom stave; poruchy na zastaranej vodovodnej sieti</t>
  </si>
  <si>
    <t>v r. 2016 bol skolaudovaný verejný vodovod v obci vybudovaný v rámci stavby  „V. Klátov,         N. Klátov – skupinový vodovod“ (zásobovanie vodou z ÚV Bukovec)</t>
  </si>
  <si>
    <t xml:space="preserve">obec napojená na SKV Turňa - Drienovec - Košice, ÚV Medzev; </t>
  </si>
  <si>
    <t>obec napojená na SKV Dvorníky - Včeláre, Zádiel (zásobovanie vodou zo SKV Turňa - Drienovec - Košice)</t>
  </si>
  <si>
    <t>prevádzkovateľ</t>
  </si>
  <si>
    <t>VVS, a.s. Košice</t>
  </si>
  <si>
    <t>VaK SERVIS, s.r.o., Poprad</t>
  </si>
  <si>
    <t xml:space="preserve">Bačkovík           </t>
  </si>
  <si>
    <t xml:space="preserve"> VVS,a.s., Košice</t>
  </si>
  <si>
    <t xml:space="preserve">Baška         </t>
  </si>
  <si>
    <t xml:space="preserve">Belža               </t>
  </si>
  <si>
    <t xml:space="preserve">Beniakovce       </t>
  </si>
  <si>
    <t xml:space="preserve"> EKOSERVIS SLOVENSKO s.r.o., Veľký Slavkov</t>
  </si>
  <si>
    <t xml:space="preserve">Bidovce    </t>
  </si>
  <si>
    <t xml:space="preserve">Blažice              </t>
  </si>
  <si>
    <t>Aquaspiš - vodné hospodárstvo s.r.o., Rudňany</t>
  </si>
  <si>
    <t xml:space="preserve">Družstevná pri Hornáde          </t>
  </si>
  <si>
    <t xml:space="preserve">Debraď              </t>
  </si>
  <si>
    <t xml:space="preserve">Čečejovce        </t>
  </si>
  <si>
    <t xml:space="preserve">Čaňa                 </t>
  </si>
  <si>
    <t xml:space="preserve">Buzica               </t>
  </si>
  <si>
    <t xml:space="preserve">Cestice             </t>
  </si>
  <si>
    <t xml:space="preserve">Bohdanovce </t>
  </si>
  <si>
    <t xml:space="preserve">Boliarov             </t>
  </si>
  <si>
    <t xml:space="preserve">Budimír             </t>
  </si>
  <si>
    <t xml:space="preserve">Bukovec          </t>
  </si>
  <si>
    <t xml:space="preserve">Drienovec       </t>
  </si>
  <si>
    <t>EKOSERVIS SLOVENSKO s.r.o., Veľký Slavkov</t>
  </si>
  <si>
    <t xml:space="preserve"> Obec Kechnec prostredníctvom zamestnanca s odbornou spôsobilosťou</t>
  </si>
  <si>
    <t xml:space="preserve">Gyňov               </t>
  </si>
  <si>
    <t xml:space="preserve">Ďurkov          </t>
  </si>
  <si>
    <t xml:space="preserve">Dvorníky - Včeláre </t>
  </si>
  <si>
    <t xml:space="preserve">Geča                </t>
  </si>
  <si>
    <t xml:space="preserve">Hačava        </t>
  </si>
  <si>
    <t xml:space="preserve">Háj               </t>
  </si>
  <si>
    <t>Obec Kechnec prostredníctvom zamestnanca s odbornou spôsobilosťou</t>
  </si>
  <si>
    <t xml:space="preserve">Haniska             </t>
  </si>
  <si>
    <t xml:space="preserve">Herľany            </t>
  </si>
  <si>
    <t xml:space="preserve">Hodkovce         </t>
  </si>
  <si>
    <t xml:space="preserve">Hosťovce         </t>
  </si>
  <si>
    <t xml:space="preserve">Hrašovík           </t>
  </si>
  <si>
    <t xml:space="preserve">Hýľov               </t>
  </si>
  <si>
    <t xml:space="preserve">Chorváty           </t>
  </si>
  <si>
    <t xml:space="preserve">Chrastné          </t>
  </si>
  <si>
    <t xml:space="preserve">Jasov                </t>
  </si>
  <si>
    <t xml:space="preserve">Janík                 </t>
  </si>
  <si>
    <t xml:space="preserve">Kalša               </t>
  </si>
  <si>
    <t xml:space="preserve">Kecerovce        </t>
  </si>
  <si>
    <t>zamestnanec obce s odbornou spôsobilosťou</t>
  </si>
  <si>
    <t xml:space="preserve">Milhosť            </t>
  </si>
  <si>
    <t xml:space="preserve">Medzev         </t>
  </si>
  <si>
    <t xml:space="preserve">Malá Lodina     </t>
  </si>
  <si>
    <t xml:space="preserve">Malá Ida         </t>
  </si>
  <si>
    <t xml:space="preserve">Kysak              </t>
  </si>
  <si>
    <t xml:space="preserve">Kráľovce          </t>
  </si>
  <si>
    <t xml:space="preserve">Kokšov  - Bakša </t>
  </si>
  <si>
    <t xml:space="preserve">Komárovce     </t>
  </si>
  <si>
    <t>Kostoľany n/H</t>
  </si>
  <si>
    <t xml:space="preserve">Košická Belá   </t>
  </si>
  <si>
    <t xml:space="preserve">Košická Polianka </t>
  </si>
  <si>
    <t xml:space="preserve">Košické Oľšany  </t>
  </si>
  <si>
    <t xml:space="preserve">Mokrance        </t>
  </si>
  <si>
    <t xml:space="preserve">Moldava nad Bodvou            </t>
  </si>
  <si>
    <t xml:space="preserve">Mudrovce        </t>
  </si>
  <si>
    <t xml:space="preserve">Nižná Hutka      </t>
  </si>
  <si>
    <t xml:space="preserve">Nižná Kamenica </t>
  </si>
  <si>
    <t xml:space="preserve">Nižná Myšľa     </t>
  </si>
  <si>
    <t xml:space="preserve">Nižný Klátov     </t>
  </si>
  <si>
    <t xml:space="preserve">Nižný Lánec      </t>
  </si>
  <si>
    <t xml:space="preserve">Nová Polhora   </t>
  </si>
  <si>
    <t xml:space="preserve">Nováčany        </t>
  </si>
  <si>
    <t>W-Control, s.r.o., Poprad</t>
  </si>
  <si>
    <t xml:space="preserve">Rozhanovce      </t>
  </si>
  <si>
    <t xml:space="preserve">Rudník                 </t>
  </si>
  <si>
    <t xml:space="preserve">Rešica              </t>
  </si>
  <si>
    <t xml:space="preserve">Rákoš              </t>
  </si>
  <si>
    <t xml:space="preserve">Poproč             </t>
  </si>
  <si>
    <t xml:space="preserve">Ploské             </t>
  </si>
  <si>
    <t xml:space="preserve">Perín - Chym    </t>
  </si>
  <si>
    <t xml:space="preserve">Paňovce          </t>
  </si>
  <si>
    <t xml:space="preserve">Peder               </t>
  </si>
  <si>
    <t xml:space="preserve">Ruskov            </t>
  </si>
  <si>
    <r>
      <t xml:space="preserve">Sady nad Torysou </t>
    </r>
  </si>
  <si>
    <t xml:space="preserve">Seňa               </t>
  </si>
  <si>
    <t xml:space="preserve">Skároš              </t>
  </si>
  <si>
    <t xml:space="preserve">Slanec             </t>
  </si>
  <si>
    <t xml:space="preserve">Slanské Nové Mesto               </t>
  </si>
  <si>
    <t xml:space="preserve">Sokoľ               </t>
  </si>
  <si>
    <t xml:space="preserve">Svinica             </t>
  </si>
  <si>
    <t xml:space="preserve">Šemša              </t>
  </si>
  <si>
    <t xml:space="preserve">Štós                   </t>
  </si>
  <si>
    <t xml:space="preserve">Trsťany      </t>
  </si>
  <si>
    <t xml:space="preserve">Turňa nad Bodvou </t>
  </si>
  <si>
    <t xml:space="preserve">Turnianska Nová Ves                 </t>
  </si>
  <si>
    <t xml:space="preserve">Vajkovce       </t>
  </si>
  <si>
    <t xml:space="preserve">Valaliky           </t>
  </si>
  <si>
    <t xml:space="preserve">Veľká Ida        </t>
  </si>
  <si>
    <t xml:space="preserve">Veľká Lodina   </t>
  </si>
  <si>
    <t xml:space="preserve">Vtáčkovce        </t>
  </si>
  <si>
    <t xml:space="preserve">Vyšná Hutka     </t>
  </si>
  <si>
    <t xml:space="preserve">Vyšný Klátov   </t>
  </si>
  <si>
    <t xml:space="preserve">Zádiel              </t>
  </si>
  <si>
    <t xml:space="preserve">Zlatá Idka        </t>
  </si>
  <si>
    <t xml:space="preserve">Žarnov         </t>
  </si>
  <si>
    <t xml:space="preserve">Ždaňa              </t>
  </si>
  <si>
    <t>VVS, a.s., Košice + VaK SERVIS s.r.o., Poprad (pre časť Baňa Lucia)</t>
  </si>
  <si>
    <t xml:space="preserve">Vyšný Medzev  </t>
  </si>
  <si>
    <t>napojenie na SKV U.S.Steel</t>
  </si>
  <si>
    <t>v obci nie je vybudvaný VV, výstavba VV nie je ani povolená, napojenie na SKV Kecerovce</t>
  </si>
  <si>
    <t>vodovod s vlastným VZ, vodovod VVS, a.s.</t>
  </si>
  <si>
    <t>obecný vodovod, v r. 2019 vydané stavebné povlenie na rekonštrukciu rozvodnej siete</t>
  </si>
  <si>
    <t>napoj. Na SKV U.S.Steel,  uvažuje sa s napojením vodovodu na vodovod VVS, a. s., Košice</t>
  </si>
  <si>
    <t>obec napojená na SKV Kechnec, Milhosť, Seňa, Belža; z VZ je zásobovaný aj priemyselný park; vlasntý zdroj</t>
  </si>
  <si>
    <t>vodovod s vlastným VZ; vodovod VVS</t>
  </si>
  <si>
    <t>vodovod s vlastným VZ vodovod VVS</t>
  </si>
  <si>
    <t>v r. 2018 bolo povolené užívanie stavebných úprav časti rozvodnej siete v obci; vodovod VVS, a.s.</t>
  </si>
  <si>
    <t>bez vodovodu; napojenie na SKV- Vyš. Hutka (napojenie na MR Hornád, Slanec)</t>
  </si>
  <si>
    <t>bez vodovodu, domové studne</t>
  </si>
  <si>
    <t>bez vodovodu, napojenie na SKV Košice napojenie cez vdj. Vyš. Hutka</t>
  </si>
  <si>
    <t>bez vodovodu;napojenie na SKV Kecerovce</t>
  </si>
  <si>
    <t>potrebná rekonštrukcia vodovodu, obecný vodovod</t>
  </si>
  <si>
    <t>bez vodovodu; napojenie na SKV Slanské N. Mesto (napoj. na MR Hornád, Slanec)</t>
  </si>
  <si>
    <t>bez vodovodu, napojenie na SKV Slanské N. Mesto (napoj. na MR Hornád, Slanec)</t>
  </si>
  <si>
    <t>uvažuje sa s rozšírením kapacity VZ; obecný vodovod</t>
  </si>
  <si>
    <t>bez vodovodu, zásob. z obecných studní</t>
  </si>
  <si>
    <t>obecný vodovod, uvažuje s prepojením vodovodu na vodovod obce Skároš resp. Ždaňa, ktoré sú prevádzkované VVS, a. s., Košice</t>
  </si>
  <si>
    <t>vodovod s vlastným VZ; vodovod VVS "ČISTÁ TORYSA" zrealizované,</t>
  </si>
  <si>
    <t>bez vodovodu, napojenie na SKV Košice (napoj. na rozost. SKV MR Hornád, Slanec)</t>
  </si>
  <si>
    <t>vodovod s vlastným VZ, vodovod VVS</t>
  </si>
  <si>
    <t>napojenie na SKV V. Nemecké - Lekárovce, vrty V. Nemecké, Lekárovce, PinkovcePinkovce - Lekárovce</t>
  </si>
  <si>
    <t>napojiné na SKV Michalovce</t>
  </si>
  <si>
    <t>vodovod Rakovec nad Ondavou (napojenie na VS Starina - Košice cez ÚV Parchovany</t>
  </si>
  <si>
    <t>samostatná sieť VVS - Kusín HKJ-1</t>
  </si>
  <si>
    <t>samostatná sieť VVS - vodovod Laškovce</t>
  </si>
  <si>
    <t>napoj. na SKV V. Nemecké -Lekárovce, vrty Pinkovce, Lekárovce, V. Nemecké</t>
  </si>
  <si>
    <t>napojenie na SKV Michalovce - vodné zdroje Hrádok, Topoľany, lastomír, Vihorlat - Popričný, Kaluža, Klokočov, prameňOreské, Ložín, vrt       HL-1</t>
  </si>
  <si>
    <t>vodovod Rakovec nad Onavou, napojenie na VS Starina - Košice cez ÚV Parchovany</t>
  </si>
  <si>
    <t>napoj. na SKV V. Nemecké - Lekárovce</t>
  </si>
  <si>
    <t>vodovod Rakovec nad Onavou (napojenie na VS Starina - Košice cez ÚV Parchovany)</t>
  </si>
  <si>
    <t>samostatná sieť VVS - vodovod Staré</t>
  </si>
  <si>
    <t>vodovod Rakovec nad Ondavou, napojenie na VS Starina - Košice cez ÚV Parchovany</t>
  </si>
  <si>
    <t>VVS, a.s.</t>
  </si>
  <si>
    <t xml:space="preserve">Nižná Slaná </t>
  </si>
  <si>
    <t>obec</t>
  </si>
  <si>
    <t>zdroj vody - studňa</t>
  </si>
  <si>
    <t xml:space="preserve">Dobšiná
</t>
  </si>
  <si>
    <t>VVS, a.s</t>
  </si>
  <si>
    <t xml:space="preserve">obecný vodovod,  </t>
  </si>
  <si>
    <t xml:space="preserve">napojenie na SKV Rožňava, ukončenie rozostav. stavby SKV Rudná, RAkovnica, Rožň. Bystré , </t>
  </si>
  <si>
    <t xml:space="preserve"> napoj. na SKV Rudná, Rakovnica, Rožň. Bystré</t>
  </si>
  <si>
    <r>
      <t xml:space="preserve">vodovod VVS, rekonštrukcia rozvodného potrubia </t>
    </r>
  </si>
  <si>
    <t>VVS, a..s</t>
  </si>
  <si>
    <t xml:space="preserve">obec </t>
  </si>
  <si>
    <t>VVS, a.s., + obec</t>
  </si>
  <si>
    <t>VVS, a.s, + obec</t>
  </si>
  <si>
    <t xml:space="preserve">napojenie na SKV Sobrance, rozostavaný VV </t>
  </si>
  <si>
    <t>výstavba - VVS a.s, rozostavaný VV</t>
  </si>
  <si>
    <t>povolená výstavba VV pre VVS a.s. v r. 2005, rozostavaný VV</t>
  </si>
  <si>
    <t>napojenie na SKV Ublianska dolina, rozostavaný VV</t>
  </si>
  <si>
    <t>napojenie na SKV Sobrance, rozostavaný VV</t>
  </si>
  <si>
    <t>napojenie na SKV Sobrance,</t>
  </si>
  <si>
    <t>bez VV</t>
  </si>
  <si>
    <t>VVS, a.s.  + obec</t>
  </si>
  <si>
    <t xml:space="preserve">VVS, a.s.  + obec </t>
  </si>
  <si>
    <t>VVs, a.s. + obec</t>
  </si>
  <si>
    <t>VVS, a.s. + obec</t>
  </si>
  <si>
    <t>napoj. SKV Sobrance</t>
  </si>
  <si>
    <t>vybudovanie VV s napoj. na SKV Rudná, Rakovnica, Rožň. Bystré, , rozostavaný VV</t>
  </si>
  <si>
    <t xml:space="preserve">rozostavaný  VV, </t>
  </si>
  <si>
    <t xml:space="preserve">napojenie na SKV Rožňava, rozostavaný VV </t>
  </si>
  <si>
    <t>napojenie na SKV Rožňava,  rozostavaný VV</t>
  </si>
  <si>
    <t>domové studne, bez VV</t>
  </si>
  <si>
    <t>samostatný vodovod, obec bez VV</t>
  </si>
  <si>
    <t>napojenie na SKV Bohúňovo - Čoltovo, obec bez VV</t>
  </si>
  <si>
    <t>napojenie na SKV Rožňava, (napoj, na zdroje Krásnoh. Dlhá Lúka), obec bez VV</t>
  </si>
  <si>
    <t>rozostav. VV,  samostatný vodovod VVS a.s.</t>
  </si>
  <si>
    <t>obecný vodovod, rozostavaný VV</t>
  </si>
  <si>
    <t>napojenie na SKV Slovenské Nové Mesto - Trebišov, obec bez VV</t>
  </si>
  <si>
    <t>5,3</t>
  </si>
  <si>
    <t xml:space="preserve">napojené na SKV  Pobodrožsko-Boťanský, </t>
  </si>
  <si>
    <t>napojenie na SKV  Trebišov, MR JZ zásob. pitnou vodou, obec bez VV</t>
  </si>
  <si>
    <t>napojenie na SKV  Trebišov, MR JZ Zásobovanie pitnou vodou, obec bez VV</t>
  </si>
  <si>
    <t>napojenie na SKV  Trebišov,MR JZ Zásobovanie pitnou vodou,</t>
  </si>
  <si>
    <t>AQUASPIŠ, spol. s.r.o., Spišská Nová Ves</t>
  </si>
  <si>
    <t>Aqua Spiš plus s.r.o., Rudňany</t>
  </si>
  <si>
    <t>Doplnenie vod. zdrojov a dobud. infraštruktúry pre Gelnicu a okolie.Obnova poruchových potrubí distribučnej suete VV a dobudobanie dist.siete v časti Mária Huta.  Bola vybudovaná nová úpravňa vody.</t>
  </si>
  <si>
    <t>Obnova distribučnej siete a dobudovanie distr.siete v okrajových častiach obce.</t>
  </si>
  <si>
    <t xml:space="preserve">Doplnenie vod. zdrojov </t>
  </si>
  <si>
    <t>Dobudovanie distrib.siete v okrajových častiach obce</t>
  </si>
  <si>
    <t>Obnova poruchovej distribučnej siete .</t>
  </si>
  <si>
    <t>Dobudovanie distrib.siete obce</t>
  </si>
  <si>
    <t>Rekonštrukcia odberného objektu povrchového zdroja vody</t>
  </si>
  <si>
    <t>Obnova distribučnej siete a doplnenie vodných zdrojov.</t>
  </si>
  <si>
    <t>obec bez VV</t>
  </si>
  <si>
    <t>Výbudovanie celoobecného vodovodu s vlastným zdrojom banských vôd. Obec bez VV.</t>
  </si>
  <si>
    <t>napojenie na SKV Krompachy, obec bez VV</t>
  </si>
  <si>
    <t>Dobudobanie dist.siete v obci a pripojenie na SKV Krompachy. Rozostavaný VV.</t>
  </si>
  <si>
    <t>Pripojenie na SKV Krompachy a vybudovanie distribučnej siete VV. Obec bez VV</t>
  </si>
  <si>
    <t>Obec bez VV.</t>
  </si>
  <si>
    <t>Dobudovanie distribučnej siete, Rozostavaný VV</t>
  </si>
  <si>
    <t>Dobudobanie dist.siete VV, obec s rozostavaným VV</t>
  </si>
  <si>
    <t>nedostatočná kvalita indiv.zdrojov pitnej vody</t>
  </si>
  <si>
    <t>v období sucha nedostatok vody</t>
  </si>
  <si>
    <t>PVPS, a.s.</t>
  </si>
  <si>
    <t>poruchové vodovodné potrubie v časti Olše a nedostatočná dimenzia a kapacity časti potrubia vedúca v časti Olše a popod železničnú trať, nedostatočný tlak vody pre pripravovaný nový stavebný obvod.</t>
  </si>
  <si>
    <t xml:space="preserve">Investičné zámery, ktoré sú  uvedené v platnom územnom pláne:  „Rozšírenie verejného vodovodu a verejnej kanalizácie v lokalite Drevoskládka v obci Margecany (100 EO)“ a „Vybudovanie verejného vodovodu – nový stavebný obvod Pod Hôrou  (450EO)“.   Pre napojenie obyvateľov v novom stavebnom obvode v druhej etape je potrebné zväčšenie kapacity prívodných vodovodných potrubí pod železnicou a v časti Olše, vybudovanie akumulačnej nádrže pre 2. tlakové pásmo alebo vybudovanie samostatného vodojemu pre predmetnú lokalitu. V novom stavebnom obvode Pod Hôrou je potrebné vybudovať v prvej etape 1444 m, v druhej etape cca 1660 m a lokalite Drevoskládka cca 160 m.Obnova poruchových potrubí distribučnej siete VV. </t>
  </si>
  <si>
    <t xml:space="preserve">napojenie na vodovod Spišské Vlachy, obec bez VV </t>
  </si>
  <si>
    <t>napojenie na Spišský  SKV, rozostavaný VV</t>
  </si>
  <si>
    <t>príprava PD , vlastné zdroje, obec bez VV</t>
  </si>
  <si>
    <t>napoj. na Podtatranský SKV</t>
  </si>
  <si>
    <t>súčasť PD Vodovody a kanalizácie Spiša a Tatier - v riešení, obec bez VV</t>
  </si>
  <si>
    <t>súčasť PD Vodovody a kanalizácie Spiša a Tatier, obec bez VV</t>
  </si>
  <si>
    <t xml:space="preserve"> súčasť PD Vodovody a kanalizácie Spiša a Tatier</t>
  </si>
  <si>
    <t xml:space="preserve">napojenie na Podtatranský SKV, </t>
  </si>
  <si>
    <t>napojenie na Podtatranský SKV, rozostavaný VV</t>
  </si>
  <si>
    <t>napojené na SKV Spišská Nová Ves, Levoča</t>
  </si>
  <si>
    <t>vodovod PVS, obec plánuje prevziať VV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</si>
</sst>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0.0"/>
    <numFmt numFmtId="174" formatCode="0.0000"/>
    <numFmt numFmtId="175" formatCode="#,##0.0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  <numFmt numFmtId="180" formatCode="\P\r\a\vd\a;&quot;Pravda&quot;;&quot;Nepravda&quot;"/>
    <numFmt numFmtId="181" formatCode="[$€-2]\ #\ ##,000_);[Red]\([$¥€-2]\ #\ ##,000\)"/>
  </numFmts>
  <fonts count="68">
    <font>
      <sz val="11"/>
      <name val="Arial Narrow"/>
      <family val="0"/>
    </font>
    <font>
      <sz val="8"/>
      <name val="Arial Narrow"/>
      <family val="2"/>
    </font>
    <font>
      <sz val="10"/>
      <color indexed="8"/>
      <name val="Arial CE"/>
      <family val="0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0"/>
      <name val="Arial CE"/>
      <family val="0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10"/>
      <name val="Arial Narrow"/>
      <family val="2"/>
    </font>
    <font>
      <sz val="10"/>
      <color indexed="8"/>
      <name val="Arial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sz val="11"/>
      <color indexed="9"/>
      <name val="Arial Narrow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i/>
      <sz val="10"/>
      <name val="Arial Narrow"/>
      <family val="2"/>
    </font>
    <font>
      <i/>
      <sz val="10"/>
      <name val="Arial CE"/>
      <family val="0"/>
    </font>
    <font>
      <i/>
      <sz val="10"/>
      <color indexed="8"/>
      <name val="Arial"/>
      <family val="2"/>
    </font>
    <font>
      <i/>
      <sz val="10"/>
      <color indexed="8"/>
      <name val="Arial CE"/>
      <family val="0"/>
    </font>
    <font>
      <sz val="10"/>
      <color indexed="10"/>
      <name val="Arial Narrow"/>
      <family val="2"/>
    </font>
    <font>
      <b/>
      <sz val="12"/>
      <name val="Times New Roman"/>
      <family val="1"/>
    </font>
    <font>
      <sz val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trike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 Narrow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Arial Narrow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 Narrow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Narrow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3" fontId="0" fillId="0" borderId="0">
      <alignment horizontal="right"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13">
    <xf numFmtId="3" fontId="0" fillId="0" borderId="0" xfId="0" applyAlignment="1">
      <alignment horizontal="right" vertical="top"/>
    </xf>
    <xf numFmtId="49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0" fillId="0" borderId="0" xfId="0" applyAlignment="1">
      <alignment horizontal="center" vertical="center"/>
    </xf>
    <xf numFmtId="3" fontId="2" fillId="0" borderId="0" xfId="0" applyFont="1" applyFill="1" applyBorder="1" applyAlignment="1">
      <alignment horizontal="left"/>
    </xf>
    <xf numFmtId="49" fontId="0" fillId="33" borderId="0" xfId="0" applyNumberFormat="1" applyFill="1" applyAlignment="1">
      <alignment vertical="top" wrapText="1"/>
    </xf>
    <xf numFmtId="3" fontId="3" fillId="0" borderId="0" xfId="0" applyFont="1" applyFill="1" applyBorder="1" applyAlignment="1">
      <alignment horizontal="left"/>
    </xf>
    <xf numFmtId="3" fontId="4" fillId="0" borderId="0" xfId="0" applyFont="1" applyFill="1" applyBorder="1" applyAlignment="1">
      <alignment horizontal="left"/>
    </xf>
    <xf numFmtId="49" fontId="0" fillId="34" borderId="0" xfId="0" applyNumberFormat="1" applyFill="1" applyAlignment="1">
      <alignment vertical="top" wrapText="1"/>
    </xf>
    <xf numFmtId="3" fontId="0" fillId="34" borderId="0" xfId="0" applyNumberFormat="1" applyFill="1" applyAlignment="1">
      <alignment horizontal="left" vertical="top" wrapText="1"/>
    </xf>
    <xf numFmtId="1" fontId="0" fillId="34" borderId="0" xfId="0" applyNumberFormat="1" applyFill="1" applyAlignment="1">
      <alignment horizontal="center" vertical="top" wrapText="1"/>
    </xf>
    <xf numFmtId="3" fontId="0" fillId="34" borderId="0" xfId="0" applyFill="1" applyAlignment="1">
      <alignment horizontal="right" vertical="top"/>
    </xf>
    <xf numFmtId="3" fontId="5" fillId="0" borderId="0" xfId="0" applyFont="1" applyFill="1" applyBorder="1" applyAlignment="1" quotePrefix="1">
      <alignment horizontal="right" vertical="top"/>
    </xf>
    <xf numFmtId="3" fontId="6" fillId="0" borderId="0" xfId="0" applyFont="1" applyBorder="1" applyAlignment="1">
      <alignment vertical="center"/>
    </xf>
    <xf numFmtId="3" fontId="7" fillId="0" borderId="0" xfId="0" applyFont="1" applyBorder="1" applyAlignment="1" quotePrefix="1">
      <alignment vertical="center"/>
    </xf>
    <xf numFmtId="3" fontId="7" fillId="0" borderId="0" xfId="0" applyFont="1" applyBorder="1" applyAlignment="1">
      <alignment vertical="center"/>
    </xf>
    <xf numFmtId="49" fontId="8" fillId="0" borderId="0" xfId="0" applyNumberFormat="1" applyFont="1" applyAlignment="1">
      <alignment vertical="top" wrapText="1"/>
    </xf>
    <xf numFmtId="3" fontId="8" fillId="0" borderId="0" xfId="0" applyNumberFormat="1" applyFont="1" applyAlignment="1">
      <alignment horizontal="left" vertical="top" wrapText="1"/>
    </xf>
    <xf numFmtId="1" fontId="8" fillId="0" borderId="0" xfId="0" applyNumberFormat="1" applyFont="1" applyAlignment="1">
      <alignment horizontal="center" vertical="top" wrapText="1"/>
    </xf>
    <xf numFmtId="3" fontId="8" fillId="0" borderId="0" xfId="0" applyFont="1" applyAlignment="1">
      <alignment horizontal="right" vertical="top"/>
    </xf>
    <xf numFmtId="49" fontId="6" fillId="0" borderId="0" xfId="0" applyNumberFormat="1" applyFont="1" applyAlignment="1">
      <alignment vertical="top" wrapText="1"/>
    </xf>
    <xf numFmtId="0" fontId="9" fillId="0" borderId="0" xfId="46" applyFont="1" applyFill="1" applyBorder="1" applyAlignment="1">
      <alignment wrapText="1"/>
      <protection/>
    </xf>
    <xf numFmtId="3" fontId="9" fillId="0" borderId="0" xfId="0" applyFont="1" applyBorder="1" applyAlignment="1">
      <alignment wrapText="1"/>
    </xf>
    <xf numFmtId="0" fontId="9" fillId="0" borderId="0" xfId="45" applyFont="1" applyFill="1" applyBorder="1" applyAlignment="1">
      <alignment wrapText="1"/>
      <protection/>
    </xf>
    <xf numFmtId="3" fontId="4" fillId="0" borderId="0" xfId="0" applyFont="1" applyBorder="1" applyAlignment="1">
      <alignment wrapText="1"/>
    </xf>
    <xf numFmtId="3" fontId="7" fillId="0" borderId="0" xfId="0" applyFont="1" applyFill="1" applyBorder="1" applyAlignment="1">
      <alignment vertical="center"/>
    </xf>
    <xf numFmtId="3" fontId="5" fillId="0" borderId="0" xfId="0" applyFont="1" applyBorder="1" applyAlignment="1" quotePrefix="1">
      <alignment horizontal="right" vertical="top"/>
    </xf>
    <xf numFmtId="3" fontId="5" fillId="0" borderId="0" xfId="0" applyFont="1" applyAlignment="1" quotePrefix="1">
      <alignment vertical="center"/>
    </xf>
    <xf numFmtId="3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wrapText="1"/>
    </xf>
    <xf numFmtId="3" fontId="7" fillId="0" borderId="0" xfId="0" applyFont="1" applyFill="1" applyBorder="1" applyAlignment="1" quotePrefix="1">
      <alignment vertical="center"/>
    </xf>
    <xf numFmtId="3" fontId="7" fillId="0" borderId="0" xfId="0" applyFont="1" applyBorder="1" applyAlignment="1">
      <alignment horizontal="right" vertical="top"/>
    </xf>
    <xf numFmtId="3" fontId="5" fillId="0" borderId="0" xfId="0" applyFont="1" applyBorder="1" applyAlignment="1" quotePrefix="1">
      <alignment vertical="center"/>
    </xf>
    <xf numFmtId="3" fontId="5" fillId="0" borderId="0" xfId="0" applyFont="1" applyFill="1" applyBorder="1" applyAlignment="1">
      <alignment horizontal="right" vertical="top"/>
    </xf>
    <xf numFmtId="3" fontId="5" fillId="0" borderId="0" xfId="0" applyFont="1" applyBorder="1" applyAlignment="1">
      <alignment vertical="center"/>
    </xf>
    <xf numFmtId="3" fontId="5" fillId="0" borderId="0" xfId="0" applyFont="1" applyFill="1" applyBorder="1" applyAlignment="1" quotePrefix="1">
      <alignment vertical="center"/>
    </xf>
    <xf numFmtId="49" fontId="0" fillId="35" borderId="0" xfId="0" applyNumberFormat="1" applyFill="1" applyAlignment="1">
      <alignment vertical="top" wrapText="1"/>
    </xf>
    <xf numFmtId="3" fontId="0" fillId="35" borderId="0" xfId="0" applyNumberFormat="1" applyFill="1" applyAlignment="1">
      <alignment horizontal="left" vertical="top" wrapText="1"/>
    </xf>
    <xf numFmtId="1" fontId="0" fillId="35" borderId="0" xfId="0" applyNumberFormat="1" applyFill="1" applyAlignment="1">
      <alignment horizontal="center" vertical="top" wrapText="1"/>
    </xf>
    <xf numFmtId="3" fontId="0" fillId="35" borderId="0" xfId="0" applyFill="1" applyAlignment="1">
      <alignment horizontal="right" vertical="top"/>
    </xf>
    <xf numFmtId="3" fontId="4" fillId="0" borderId="0" xfId="0" applyFont="1" applyFill="1" applyBorder="1" applyAlignment="1">
      <alignment/>
    </xf>
    <xf numFmtId="3" fontId="4" fillId="0" borderId="0" xfId="0" applyFont="1" applyAlignment="1">
      <alignment horizontal="left"/>
    </xf>
    <xf numFmtId="3" fontId="2" fillId="0" borderId="0" xfId="0" applyFont="1" applyBorder="1" applyAlignment="1">
      <alignment horizontal="left"/>
    </xf>
    <xf numFmtId="3" fontId="4" fillId="0" borderId="0" xfId="0" applyFont="1" applyBorder="1" applyAlignment="1">
      <alignment horizontal="left"/>
    </xf>
    <xf numFmtId="3" fontId="2" fillId="0" borderId="0" xfId="0" applyFont="1" applyAlignment="1">
      <alignment horizontal="left"/>
    </xf>
    <xf numFmtId="49" fontId="0" fillId="0" borderId="0" xfId="0" applyNumberFormat="1" applyFill="1" applyAlignment="1">
      <alignment vertical="top" wrapText="1"/>
    </xf>
    <xf numFmtId="3" fontId="0" fillId="33" borderId="0" xfId="0" applyNumberFormat="1" applyFill="1" applyAlignment="1">
      <alignment horizontal="left" vertical="top" wrapText="1"/>
    </xf>
    <xf numFmtId="1" fontId="0" fillId="33" borderId="0" xfId="0" applyNumberFormat="1" applyFill="1" applyAlignment="1">
      <alignment horizontal="center" vertical="top" wrapText="1"/>
    </xf>
    <xf numFmtId="3" fontId="0" fillId="33" borderId="0" xfId="0" applyFill="1" applyAlignment="1">
      <alignment horizontal="right" vertical="top"/>
    </xf>
    <xf numFmtId="3" fontId="6" fillId="0" borderId="10" xfId="0" applyFont="1" applyBorder="1" applyAlignment="1">
      <alignment vertical="center"/>
    </xf>
    <xf numFmtId="3" fontId="10" fillId="0" borderId="0" xfId="0" applyFont="1" applyBorder="1" applyAlignment="1">
      <alignment vertical="center"/>
    </xf>
    <xf numFmtId="49" fontId="0" fillId="36" borderId="0" xfId="0" applyNumberFormat="1" applyFill="1" applyAlignment="1">
      <alignment vertical="top" wrapText="1"/>
    </xf>
    <xf numFmtId="3" fontId="0" fillId="36" borderId="0" xfId="0" applyNumberFormat="1" applyFill="1" applyAlignment="1">
      <alignment horizontal="left" vertical="top" wrapText="1"/>
    </xf>
    <xf numFmtId="1" fontId="0" fillId="36" borderId="0" xfId="0" applyNumberFormat="1" applyFill="1" applyAlignment="1">
      <alignment horizontal="center" vertical="top" wrapText="1"/>
    </xf>
    <xf numFmtId="3" fontId="0" fillId="36" borderId="0" xfId="0" applyFill="1" applyAlignment="1">
      <alignment horizontal="right" vertical="top"/>
    </xf>
    <xf numFmtId="3" fontId="11" fillId="0" borderId="0" xfId="0" applyFont="1" applyBorder="1" applyAlignment="1">
      <alignment vertical="center"/>
    </xf>
    <xf numFmtId="49" fontId="12" fillId="33" borderId="0" xfId="0" applyNumberFormat="1" applyFont="1" applyFill="1" applyAlignment="1">
      <alignment vertical="top" wrapText="1"/>
    </xf>
    <xf numFmtId="3" fontId="5" fillId="0" borderId="0" xfId="0" applyFont="1" applyFill="1" applyBorder="1" applyAlignment="1">
      <alignment horizontal="left"/>
    </xf>
    <xf numFmtId="49" fontId="0" fillId="36" borderId="0" xfId="0" applyNumberFormat="1" applyFont="1" applyFill="1" applyAlignment="1">
      <alignment vertical="top" wrapText="1"/>
    </xf>
    <xf numFmtId="3" fontId="0" fillId="36" borderId="0" xfId="0" applyNumberFormat="1" applyFont="1" applyFill="1" applyAlignment="1">
      <alignment horizontal="left" vertical="top" wrapText="1"/>
    </xf>
    <xf numFmtId="1" fontId="0" fillId="36" borderId="0" xfId="0" applyNumberFormat="1" applyFont="1" applyFill="1" applyAlignment="1">
      <alignment horizontal="center" vertical="top" wrapText="1"/>
    </xf>
    <xf numFmtId="3" fontId="0" fillId="36" borderId="0" xfId="0" applyFont="1" applyFill="1" applyAlignment="1">
      <alignment horizontal="right" vertical="top"/>
    </xf>
    <xf numFmtId="49" fontId="13" fillId="0" borderId="10" xfId="0" applyNumberFormat="1" applyFont="1" applyBorder="1" applyAlignment="1">
      <alignment vertical="top" wrapText="1"/>
    </xf>
    <xf numFmtId="49" fontId="13" fillId="0" borderId="11" xfId="0" applyNumberFormat="1" applyFont="1" applyBorder="1" applyAlignment="1">
      <alignment vertical="top" wrapText="1"/>
    </xf>
    <xf numFmtId="49" fontId="13" fillId="0" borderId="12" xfId="0" applyNumberFormat="1" applyFont="1" applyBorder="1" applyAlignment="1">
      <alignment vertical="top" wrapText="1"/>
    </xf>
    <xf numFmtId="49" fontId="13" fillId="0" borderId="13" xfId="0" applyNumberFormat="1" applyFont="1" applyBorder="1" applyAlignment="1">
      <alignment vertical="top" wrapText="1"/>
    </xf>
    <xf numFmtId="49" fontId="13" fillId="0" borderId="14" xfId="0" applyNumberFormat="1" applyFont="1" applyBorder="1" applyAlignment="1">
      <alignment vertical="top" wrapText="1"/>
    </xf>
    <xf numFmtId="49" fontId="13" fillId="0" borderId="15" xfId="0" applyNumberFormat="1" applyFont="1" applyBorder="1" applyAlignment="1">
      <alignment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left" vertical="top" wrapText="1"/>
    </xf>
    <xf numFmtId="49" fontId="13" fillId="0" borderId="13" xfId="0" applyNumberFormat="1" applyFont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left" vertical="top" wrapText="1"/>
    </xf>
    <xf numFmtId="49" fontId="13" fillId="0" borderId="15" xfId="0" applyNumberFormat="1" applyFont="1" applyBorder="1" applyAlignment="1">
      <alignment horizontal="left" vertical="top" wrapText="1"/>
    </xf>
    <xf numFmtId="3" fontId="14" fillId="0" borderId="0" xfId="0" applyFont="1" applyFill="1" applyBorder="1" applyAlignment="1">
      <alignment horizontal="left"/>
    </xf>
    <xf numFmtId="49" fontId="5" fillId="0" borderId="10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left" vertical="top" wrapText="1"/>
    </xf>
    <xf numFmtId="1" fontId="0" fillId="0" borderId="0" xfId="0" applyNumberFormat="1" applyFill="1" applyAlignment="1">
      <alignment horizontal="center" vertical="top" wrapText="1"/>
    </xf>
    <xf numFmtId="3" fontId="0" fillId="0" borderId="0" xfId="0" applyFill="1" applyAlignment="1">
      <alignment horizontal="right" vertical="top"/>
    </xf>
    <xf numFmtId="3" fontId="2" fillId="33" borderId="0" xfId="0" applyFont="1" applyFill="1" applyBorder="1" applyAlignment="1">
      <alignment horizontal="left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6" xfId="0" applyNumberFormat="1" applyFont="1" applyBorder="1" applyAlignment="1">
      <alignment vertical="top" wrapText="1"/>
    </xf>
    <xf numFmtId="49" fontId="13" fillId="0" borderId="17" xfId="0" applyNumberFormat="1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vertical="top" wrapText="1"/>
    </xf>
    <xf numFmtId="3" fontId="0" fillId="0" borderId="0" xfId="0" applyFill="1" applyBorder="1" applyAlignment="1" quotePrefix="1">
      <alignment horizontal="right" vertical="top"/>
    </xf>
    <xf numFmtId="3" fontId="0" fillId="0" borderId="0" xfId="0" applyFill="1" applyBorder="1" applyAlignment="1">
      <alignment horizontal="right" vertical="top"/>
    </xf>
    <xf numFmtId="49" fontId="13" fillId="0" borderId="11" xfId="0" applyNumberFormat="1" applyFont="1" applyBorder="1" applyAlignment="1">
      <alignment horizontal="center" vertical="top" wrapText="1"/>
    </xf>
    <xf numFmtId="3" fontId="5" fillId="0" borderId="0" xfId="0" applyFont="1" applyBorder="1" applyAlignment="1" quotePrefix="1">
      <alignment vertical="top" wrapText="1"/>
    </xf>
    <xf numFmtId="49" fontId="15" fillId="0" borderId="10" xfId="0" applyNumberFormat="1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horizontal="center" vertical="top" wrapText="1"/>
    </xf>
    <xf numFmtId="49" fontId="15" fillId="0" borderId="12" xfId="0" applyNumberFormat="1" applyFont="1" applyBorder="1" applyAlignment="1">
      <alignment vertical="top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vertical="top" wrapText="1"/>
    </xf>
    <xf numFmtId="3" fontId="2" fillId="0" borderId="0" xfId="0" applyFont="1" applyFill="1" applyBorder="1" applyAlignment="1">
      <alignment horizontal="left" wrapText="1"/>
    </xf>
    <xf numFmtId="49" fontId="0" fillId="0" borderId="14" xfId="0" applyNumberFormat="1" applyBorder="1" applyAlignment="1">
      <alignment vertical="top" wrapText="1"/>
    </xf>
    <xf numFmtId="49" fontId="13" fillId="0" borderId="0" xfId="0" applyNumberFormat="1" applyFont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49" fontId="0" fillId="0" borderId="13" xfId="0" applyNumberFormat="1" applyBorder="1" applyAlignment="1">
      <alignment vertical="top" wrapText="1"/>
    </xf>
    <xf numFmtId="49" fontId="13" fillId="0" borderId="16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top" wrapText="1"/>
    </xf>
    <xf numFmtId="3" fontId="22" fillId="0" borderId="0" xfId="0" applyFont="1" applyFill="1" applyAlignment="1">
      <alignment horizontal="justify" vertical="top"/>
    </xf>
    <xf numFmtId="3" fontId="23" fillId="0" borderId="0" xfId="0" applyFont="1" applyFill="1" applyAlignment="1">
      <alignment vertical="top" wrapText="1"/>
    </xf>
    <xf numFmtId="3" fontId="23" fillId="0" borderId="0" xfId="0" applyNumberFormat="1" applyFont="1" applyFill="1" applyBorder="1" applyAlignment="1">
      <alignment horizontal="right" vertical="top" wrapText="1"/>
    </xf>
    <xf numFmtId="175" fontId="23" fillId="0" borderId="0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49" fontId="23" fillId="0" borderId="18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left" vertical="center" wrapText="1"/>
    </xf>
    <xf numFmtId="49" fontId="23" fillId="0" borderId="18" xfId="0" applyNumberFormat="1" applyFont="1" applyFill="1" applyBorder="1" applyAlignment="1">
      <alignment horizontal="left" vertical="top" wrapText="1"/>
    </xf>
    <xf numFmtId="3" fontId="23" fillId="0" borderId="0" xfId="0" applyFont="1" applyFill="1" applyBorder="1" applyAlignment="1">
      <alignment vertical="top" wrapText="1"/>
    </xf>
    <xf numFmtId="3" fontId="23" fillId="0" borderId="0" xfId="0" applyNumberFormat="1" applyFont="1" applyFill="1" applyBorder="1" applyAlignment="1">
      <alignment horizontal="left" vertical="center" wrapText="1"/>
    </xf>
    <xf numFmtId="175" fontId="23" fillId="0" borderId="0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center" wrapText="1"/>
    </xf>
    <xf numFmtId="3" fontId="20" fillId="0" borderId="20" xfId="0" applyNumberFormat="1" applyFont="1" applyFill="1" applyBorder="1" applyAlignment="1">
      <alignment horizontal="center" wrapText="1"/>
    </xf>
    <xf numFmtId="175" fontId="20" fillId="0" borderId="20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wrapText="1"/>
    </xf>
    <xf numFmtId="49" fontId="20" fillId="0" borderId="21" xfId="0" applyNumberFormat="1" applyFont="1" applyFill="1" applyBorder="1" applyAlignment="1">
      <alignment horizontal="center" wrapText="1"/>
    </xf>
    <xf numFmtId="3" fontId="23" fillId="0" borderId="0" xfId="0" applyFont="1" applyFill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wrapText="1"/>
    </xf>
    <xf numFmtId="3" fontId="20" fillId="0" borderId="23" xfId="0" applyNumberFormat="1" applyFont="1" applyFill="1" applyBorder="1" applyAlignment="1">
      <alignment horizontal="center" wrapText="1"/>
    </xf>
    <xf numFmtId="175" fontId="20" fillId="0" borderId="23" xfId="0" applyNumberFormat="1" applyFont="1" applyFill="1" applyBorder="1" applyAlignment="1">
      <alignment horizontal="center" wrapText="1"/>
    </xf>
    <xf numFmtId="49" fontId="20" fillId="0" borderId="23" xfId="0" applyNumberFormat="1" applyFont="1" applyFill="1" applyBorder="1" applyAlignment="1">
      <alignment horizontal="center" wrapText="1"/>
    </xf>
    <xf numFmtId="49" fontId="20" fillId="0" borderId="24" xfId="0" applyNumberFormat="1" applyFont="1" applyFill="1" applyBorder="1" applyAlignment="1">
      <alignment horizontal="center" wrapText="1"/>
    </xf>
    <xf numFmtId="3" fontId="23" fillId="0" borderId="0" xfId="0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right" vertical="top" wrapText="1"/>
    </xf>
    <xf numFmtId="175" fontId="23" fillId="0" borderId="16" xfId="0" applyNumberFormat="1" applyFont="1" applyFill="1" applyBorder="1" applyAlignment="1">
      <alignment horizontal="center"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49" fontId="23" fillId="0" borderId="25" xfId="0" applyNumberFormat="1" applyFont="1" applyFill="1" applyBorder="1" applyAlignment="1">
      <alignment horizontal="center" vertical="top" wrapText="1"/>
    </xf>
    <xf numFmtId="3" fontId="23" fillId="0" borderId="26" xfId="0" applyNumberFormat="1" applyFont="1" applyFill="1" applyBorder="1" applyAlignment="1">
      <alignment horizontal="right" vertical="top" wrapText="1"/>
    </xf>
    <xf numFmtId="175" fontId="23" fillId="0" borderId="26" xfId="0" applyNumberFormat="1" applyFont="1" applyFill="1" applyBorder="1" applyAlignment="1">
      <alignment horizontal="center" vertical="top" wrapText="1"/>
    </xf>
    <xf numFmtId="49" fontId="23" fillId="0" borderId="26" xfId="0" applyNumberFormat="1" applyFont="1" applyFill="1" applyBorder="1" applyAlignment="1">
      <alignment horizontal="center" vertical="top" wrapText="1"/>
    </xf>
    <xf numFmtId="49" fontId="23" fillId="0" borderId="27" xfId="0" applyNumberFormat="1" applyFont="1" applyFill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175" fontId="23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3" fillId="0" borderId="28" xfId="0" applyNumberFormat="1" applyFont="1" applyFill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right" vertical="top" wrapText="1"/>
    </xf>
    <xf numFmtId="3" fontId="23" fillId="0" borderId="29" xfId="0" applyNumberFormat="1" applyFont="1" applyFill="1" applyBorder="1" applyAlignment="1">
      <alignment horizontal="right" vertical="top" wrapText="1"/>
    </xf>
    <xf numFmtId="175" fontId="23" fillId="0" borderId="29" xfId="0" applyNumberFormat="1" applyFont="1" applyFill="1" applyBorder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center" vertical="top" wrapText="1"/>
    </xf>
    <xf numFmtId="49" fontId="23" fillId="0" borderId="30" xfId="0" applyNumberFormat="1" applyFont="1" applyFill="1" applyBorder="1" applyAlignment="1">
      <alignment horizontal="center" vertical="top" wrapText="1"/>
    </xf>
    <xf numFmtId="3" fontId="23" fillId="0" borderId="0" xfId="0" applyNumberFormat="1" applyFont="1" applyFill="1" applyAlignment="1">
      <alignment horizontal="right" vertical="top" wrapText="1"/>
    </xf>
    <xf numFmtId="175" fontId="23" fillId="0" borderId="0" xfId="0" applyNumberFormat="1" applyFont="1" applyFill="1" applyAlignment="1">
      <alignment horizontal="center" vertical="top" wrapText="1"/>
    </xf>
    <xf numFmtId="49" fontId="23" fillId="0" borderId="0" xfId="0" applyNumberFormat="1" applyFont="1" applyFill="1" applyAlignment="1">
      <alignment horizontal="center" vertical="top" wrapText="1"/>
    </xf>
    <xf numFmtId="3" fontId="23" fillId="0" borderId="26" xfId="0" applyNumberFormat="1" applyFont="1" applyFill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center" vertical="top" wrapText="1"/>
    </xf>
    <xf numFmtId="3" fontId="23" fillId="0" borderId="29" xfId="0" applyNumberFormat="1" applyFont="1" applyFill="1" applyBorder="1" applyAlignment="1">
      <alignment horizontal="center" vertical="top" wrapText="1"/>
    </xf>
    <xf numFmtId="3" fontId="23" fillId="0" borderId="0" xfId="0" applyFont="1" applyFill="1" applyBorder="1" applyAlignment="1">
      <alignment horizontal="center" vertical="top" wrapText="1"/>
    </xf>
    <xf numFmtId="3" fontId="23" fillId="0" borderId="0" xfId="0" applyNumberFormat="1" applyFont="1" applyFill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center" vertical="center" wrapText="1"/>
    </xf>
    <xf numFmtId="3" fontId="23" fillId="37" borderId="10" xfId="0" applyNumberFormat="1" applyFont="1" applyFill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3" fontId="67" fillId="0" borderId="10" xfId="0" applyNumberFormat="1" applyFont="1" applyFill="1" applyBorder="1" applyAlignment="1">
      <alignment horizontal="right" vertical="top" wrapText="1"/>
    </xf>
    <xf numFmtId="175" fontId="67" fillId="0" borderId="10" xfId="0" applyNumberFormat="1" applyFont="1" applyFill="1" applyBorder="1" applyAlignment="1">
      <alignment horizontal="center" vertical="top" wrapText="1"/>
    </xf>
    <xf numFmtId="49" fontId="67" fillId="0" borderId="10" xfId="0" applyNumberFormat="1" applyFont="1" applyFill="1" applyBorder="1" applyAlignment="1">
      <alignment horizontal="center" vertical="top" wrapText="1"/>
    </xf>
    <xf numFmtId="49" fontId="23" fillId="37" borderId="10" xfId="0" applyNumberFormat="1" applyFont="1" applyFill="1" applyBorder="1" applyAlignment="1">
      <alignment horizontal="center" vertical="top" wrapText="1"/>
    </xf>
    <xf numFmtId="49" fontId="23" fillId="37" borderId="28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37" borderId="11" xfId="0" applyNumberFormat="1" applyFont="1" applyFill="1" applyBorder="1" applyAlignment="1">
      <alignment horizontal="center" vertical="top" wrapText="1"/>
    </xf>
    <xf numFmtId="0" fontId="23" fillId="37" borderId="11" xfId="0" applyNumberFormat="1" applyFont="1" applyFill="1" applyBorder="1" applyAlignment="1">
      <alignment horizontal="center" vertical="top" wrapText="1"/>
    </xf>
    <xf numFmtId="3" fontId="23" fillId="0" borderId="10" xfId="0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center" vertical="center" wrapText="1"/>
    </xf>
    <xf numFmtId="3" fontId="23" fillId="0" borderId="31" xfId="0" applyFont="1" applyFill="1" applyBorder="1" applyAlignment="1">
      <alignment horizontal="center" vertical="top" wrapText="1"/>
    </xf>
    <xf numFmtId="49" fontId="23" fillId="0" borderId="32" xfId="0" applyNumberFormat="1" applyFont="1" applyFill="1" applyBorder="1" applyAlignment="1">
      <alignment horizontal="center" vertical="top" wrapText="1"/>
    </xf>
    <xf numFmtId="3" fontId="23" fillId="0" borderId="33" xfId="0" applyFont="1" applyFill="1" applyBorder="1" applyAlignment="1">
      <alignment horizontal="center" vertical="top" wrapText="1"/>
    </xf>
    <xf numFmtId="49" fontId="23" fillId="0" borderId="33" xfId="0" applyNumberFormat="1" applyFont="1" applyFill="1" applyBorder="1" applyAlignment="1">
      <alignment horizontal="center" vertical="top" wrapText="1"/>
    </xf>
    <xf numFmtId="3" fontId="23" fillId="37" borderId="33" xfId="0" applyFont="1" applyFill="1" applyBorder="1" applyAlignment="1">
      <alignment horizontal="center" vertical="top" wrapText="1"/>
    </xf>
    <xf numFmtId="49" fontId="23" fillId="0" borderId="34" xfId="0" applyNumberFormat="1" applyFont="1" applyFill="1" applyBorder="1" applyAlignment="1">
      <alignment horizontal="center" vertical="top" wrapText="1"/>
    </xf>
    <xf numFmtId="3" fontId="20" fillId="0" borderId="35" xfId="0" applyFont="1" applyFill="1" applyBorder="1" applyAlignment="1">
      <alignment horizontal="center" vertical="top"/>
    </xf>
    <xf numFmtId="49" fontId="20" fillId="0" borderId="35" xfId="0" applyNumberFormat="1" applyFont="1" applyFill="1" applyBorder="1" applyAlignment="1">
      <alignment horizontal="center" vertical="top" wrapText="1"/>
    </xf>
    <xf numFmtId="3" fontId="23" fillId="0" borderId="36" xfId="0" applyFont="1" applyFill="1" applyBorder="1" applyAlignment="1">
      <alignment horizontal="center" vertical="top" wrapText="1"/>
    </xf>
    <xf numFmtId="49" fontId="20" fillId="0" borderId="37" xfId="0" applyNumberFormat="1" applyFont="1" applyFill="1" applyBorder="1" applyAlignment="1">
      <alignment horizontal="center" vertical="top" wrapText="1"/>
    </xf>
    <xf numFmtId="3" fontId="22" fillId="0" borderId="38" xfId="0" applyFont="1" applyFill="1" applyBorder="1" applyAlignment="1">
      <alignment horizontal="center" vertical="top" wrapText="1"/>
    </xf>
    <xf numFmtId="49" fontId="23" fillId="0" borderId="22" xfId="0" applyNumberFormat="1" applyFont="1" applyFill="1" applyBorder="1" applyAlignment="1">
      <alignment horizontal="center" vertical="top" wrapText="1"/>
    </xf>
    <xf numFmtId="3" fontId="20" fillId="0" borderId="38" xfId="0" applyFont="1" applyFill="1" applyBorder="1" applyAlignment="1">
      <alignment horizontal="center" vertical="top" wrapText="1"/>
    </xf>
    <xf numFmtId="49" fontId="23" fillId="0" borderId="36" xfId="0" applyNumberFormat="1" applyFont="1" applyFill="1" applyBorder="1" applyAlignment="1">
      <alignment horizontal="center" vertical="top" wrapText="1"/>
    </xf>
    <xf numFmtId="49" fontId="23" fillId="0" borderId="39" xfId="0" applyNumberFormat="1" applyFont="1" applyFill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center" vertical="center" wrapText="1"/>
    </xf>
    <xf numFmtId="49" fontId="20" fillId="0" borderId="36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Alignment="1">
      <alignment vertical="top" wrapText="1"/>
    </xf>
    <xf numFmtId="49" fontId="20" fillId="0" borderId="0" xfId="0" applyNumberFormat="1" applyFont="1" applyFill="1" applyBorder="1" applyAlignment="1">
      <alignment horizontal="left" vertical="center" wrapText="1"/>
    </xf>
    <xf numFmtId="3" fontId="22" fillId="0" borderId="0" xfId="0" applyFont="1" applyFill="1" applyBorder="1" applyAlignment="1">
      <alignment horizontal="justify" vertical="top"/>
    </xf>
    <xf numFmtId="3" fontId="25" fillId="0" borderId="40" xfId="0" applyFont="1" applyFill="1" applyBorder="1" applyAlignment="1">
      <alignment horizontal="center" vertical="center"/>
    </xf>
    <xf numFmtId="3" fontId="20" fillId="0" borderId="41" xfId="0" applyFont="1" applyFill="1" applyBorder="1" applyAlignment="1">
      <alignment horizontal="center" vertical="center"/>
    </xf>
    <xf numFmtId="3" fontId="20" fillId="0" borderId="42" xfId="0" applyFont="1" applyFill="1" applyBorder="1" applyAlignment="1">
      <alignment horizontal="center" vertical="center"/>
    </xf>
    <xf numFmtId="175" fontId="20" fillId="0" borderId="20" xfId="0" applyNumberFormat="1" applyFont="1" applyFill="1" applyBorder="1" applyAlignment="1">
      <alignment horizontal="center" vertical="center" wrapText="1"/>
    </xf>
    <xf numFmtId="175" fontId="20" fillId="0" borderId="23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wrapText="1"/>
    </xf>
    <xf numFmtId="3" fontId="6" fillId="0" borderId="23" xfId="0" applyFont="1" applyBorder="1" applyAlignment="1">
      <alignment horizont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2" xfId="45"/>
    <cellStyle name="normální_List6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48" sqref="A248:IV248"/>
    </sheetView>
  </sheetViews>
  <sheetFormatPr defaultColWidth="9.140625" defaultRowHeight="16.5"/>
  <cols>
    <col min="1" max="1" width="13.421875" style="1" customWidth="1"/>
    <col min="2" max="2" width="21.140625" style="1" customWidth="1"/>
    <col min="3" max="3" width="2.57421875" style="2" customWidth="1"/>
    <col min="4" max="4" width="2.57421875" style="3" customWidth="1"/>
    <col min="5" max="5" width="17.421875" style="1" customWidth="1"/>
    <col min="6" max="6" width="11.7109375" style="1" customWidth="1"/>
    <col min="7" max="8" width="31.57421875" style="1" customWidth="1"/>
  </cols>
  <sheetData>
    <row r="1" spans="1:8" s="7" customFormat="1" ht="30.75" customHeight="1">
      <c r="A1" s="4" t="s">
        <v>3107</v>
      </c>
      <c r="B1" s="4" t="s">
        <v>3109</v>
      </c>
      <c r="C1" s="5" t="s">
        <v>3118</v>
      </c>
      <c r="D1" s="6" t="s">
        <v>3117</v>
      </c>
      <c r="E1" s="4" t="s">
        <v>3110</v>
      </c>
      <c r="F1" s="4" t="s">
        <v>3112</v>
      </c>
      <c r="G1" s="4" t="s">
        <v>3114</v>
      </c>
      <c r="H1" s="4" t="s">
        <v>3116</v>
      </c>
    </row>
    <row r="2" spans="1:8" s="7" customFormat="1" ht="30.75" customHeight="1">
      <c r="A2" s="4" t="s">
        <v>3108</v>
      </c>
      <c r="B2" s="4"/>
      <c r="C2" s="5" t="s">
        <v>3119</v>
      </c>
      <c r="D2" s="6"/>
      <c r="E2" s="4" t="s">
        <v>3111</v>
      </c>
      <c r="F2" s="4" t="s">
        <v>3113</v>
      </c>
      <c r="G2" s="4" t="s">
        <v>3115</v>
      </c>
      <c r="H2" s="4"/>
    </row>
    <row r="3" spans="1:8" s="23" customFormat="1" ht="16.5">
      <c r="A3" s="201" t="s">
        <v>3104</v>
      </c>
      <c r="B3" s="201"/>
      <c r="C3" s="21"/>
      <c r="D3" s="22"/>
      <c r="E3" s="20"/>
      <c r="F3" s="20"/>
      <c r="G3" s="20"/>
      <c r="H3" s="20"/>
    </row>
    <row r="4" spans="1:2" ht="16.5">
      <c r="A4" s="24" t="s">
        <v>3120</v>
      </c>
      <c r="B4" s="1" t="s">
        <v>3120</v>
      </c>
    </row>
    <row r="5" s="9" customFormat="1" ht="16.5"/>
    <row r="6" spans="1:2" ht="16.5">
      <c r="A6" s="24" t="s">
        <v>3121</v>
      </c>
      <c r="B6" s="8" t="s">
        <v>3124</v>
      </c>
    </row>
    <row r="7" ht="16.5">
      <c r="B7" s="8" t="s">
        <v>3125</v>
      </c>
    </row>
    <row r="8" spans="2:7" ht="16.5">
      <c r="B8" s="11" t="s">
        <v>3145</v>
      </c>
      <c r="G8" s="1" t="s">
        <v>2380</v>
      </c>
    </row>
    <row r="9" ht="16.5">
      <c r="B9" s="8" t="s">
        <v>3126</v>
      </c>
    </row>
    <row r="10" ht="16.5">
      <c r="B10" s="8" t="s">
        <v>3127</v>
      </c>
    </row>
    <row r="11" ht="16.5">
      <c r="B11" s="8" t="s">
        <v>3128</v>
      </c>
    </row>
    <row r="12" spans="2:7" ht="25.5">
      <c r="B12" s="8" t="s">
        <v>3129</v>
      </c>
      <c r="E12" s="70" t="s">
        <v>2378</v>
      </c>
      <c r="G12" s="71" t="s">
        <v>2379</v>
      </c>
    </row>
    <row r="13" ht="16.5">
      <c r="B13" s="8" t="s">
        <v>3130</v>
      </c>
    </row>
    <row r="14" spans="2:7" ht="25.5">
      <c r="B14" s="8" t="s">
        <v>3121</v>
      </c>
      <c r="E14" s="70" t="s">
        <v>2378</v>
      </c>
      <c r="G14" s="71" t="s">
        <v>2379</v>
      </c>
    </row>
    <row r="15" spans="2:7" ht="16.5">
      <c r="B15" s="11" t="s">
        <v>3146</v>
      </c>
      <c r="G15" s="1" t="s">
        <v>2380</v>
      </c>
    </row>
    <row r="16" ht="16.5">
      <c r="B16" s="8" t="s">
        <v>3131</v>
      </c>
    </row>
    <row r="17" spans="2:7" ht="16.5">
      <c r="B17" s="11" t="s">
        <v>3147</v>
      </c>
      <c r="G17" s="1" t="s">
        <v>2380</v>
      </c>
    </row>
    <row r="18" ht="16.5">
      <c r="B18" s="8" t="s">
        <v>3132</v>
      </c>
    </row>
    <row r="19" ht="16.5">
      <c r="B19" s="8" t="s">
        <v>3133</v>
      </c>
    </row>
    <row r="20" spans="2:7" ht="25.5">
      <c r="B20" s="8" t="s">
        <v>3134</v>
      </c>
      <c r="E20" s="70" t="s">
        <v>2378</v>
      </c>
      <c r="G20" s="71" t="s">
        <v>2379</v>
      </c>
    </row>
    <row r="21" ht="16.5">
      <c r="B21" s="8" t="s">
        <v>3135</v>
      </c>
    </row>
    <row r="22" ht="16.5">
      <c r="B22" s="8" t="s">
        <v>3136</v>
      </c>
    </row>
    <row r="23" spans="2:7" ht="16.5">
      <c r="B23" s="8" t="s">
        <v>3137</v>
      </c>
      <c r="E23" s="74" t="s">
        <v>2385</v>
      </c>
      <c r="F23" s="86" t="s">
        <v>1082</v>
      </c>
      <c r="G23" s="75" t="s">
        <v>2384</v>
      </c>
    </row>
    <row r="24" ht="16.5">
      <c r="B24" s="8" t="s">
        <v>3138</v>
      </c>
    </row>
    <row r="25" spans="2:7" ht="38.25">
      <c r="B25" s="8" t="s">
        <v>3139</v>
      </c>
      <c r="E25" s="66" t="s">
        <v>2381</v>
      </c>
      <c r="F25" s="86" t="s">
        <v>1082</v>
      </c>
      <c r="G25" s="67" t="s">
        <v>2382</v>
      </c>
    </row>
    <row r="26" ht="16.5">
      <c r="B26" s="8" t="s">
        <v>3140</v>
      </c>
    </row>
    <row r="27" ht="16.5">
      <c r="B27" s="8" t="s">
        <v>3141</v>
      </c>
    </row>
    <row r="28" ht="16.5">
      <c r="B28" s="11" t="s">
        <v>1083</v>
      </c>
    </row>
    <row r="29" spans="2:7" ht="38.25">
      <c r="B29" s="8" t="s">
        <v>3142</v>
      </c>
      <c r="E29" s="66" t="s">
        <v>2381</v>
      </c>
      <c r="F29" s="86" t="s">
        <v>1082</v>
      </c>
      <c r="G29" s="67" t="s">
        <v>2382</v>
      </c>
    </row>
    <row r="30" spans="2:7" ht="25.5">
      <c r="B30" s="8" t="s">
        <v>3143</v>
      </c>
      <c r="E30" s="72" t="s">
        <v>2383</v>
      </c>
      <c r="F30" s="86" t="s">
        <v>1082</v>
      </c>
      <c r="G30" s="73" t="s">
        <v>2384</v>
      </c>
    </row>
    <row r="31" ht="16.5">
      <c r="B31" s="8" t="s">
        <v>3144</v>
      </c>
    </row>
    <row r="32" s="9" customFormat="1" ht="16.5"/>
    <row r="33" spans="1:7" ht="38.25">
      <c r="A33" s="24" t="s">
        <v>3122</v>
      </c>
      <c r="B33" s="8" t="s">
        <v>3148</v>
      </c>
      <c r="E33" s="66" t="s">
        <v>3105</v>
      </c>
      <c r="F33" s="86" t="s">
        <v>1082</v>
      </c>
      <c r="G33" s="67" t="s">
        <v>3106</v>
      </c>
    </row>
    <row r="34" ht="16.5">
      <c r="B34" s="8" t="s">
        <v>3149</v>
      </c>
    </row>
    <row r="35" ht="16.5">
      <c r="B35" s="8" t="s">
        <v>3150</v>
      </c>
    </row>
    <row r="36" ht="16.5">
      <c r="B36" s="8" t="s">
        <v>3151</v>
      </c>
    </row>
    <row r="37" ht="16.5">
      <c r="B37" s="8" t="s">
        <v>3152</v>
      </c>
    </row>
    <row r="38" ht="16.5">
      <c r="B38" s="8" t="s">
        <v>3153</v>
      </c>
    </row>
    <row r="39" ht="16.5">
      <c r="B39" s="8" t="s">
        <v>3154</v>
      </c>
    </row>
    <row r="40" ht="16.5">
      <c r="B40" s="8" t="s">
        <v>3155</v>
      </c>
    </row>
    <row r="41" ht="16.5">
      <c r="B41" s="8" t="s">
        <v>3122</v>
      </c>
    </row>
    <row r="42" ht="16.5">
      <c r="B42" s="8" t="s">
        <v>3156</v>
      </c>
    </row>
    <row r="43" ht="16.5">
      <c r="B43" s="8" t="s">
        <v>3157</v>
      </c>
    </row>
    <row r="44" ht="16.5">
      <c r="B44" s="8" t="s">
        <v>3158</v>
      </c>
    </row>
    <row r="45" ht="16.5">
      <c r="B45" s="8" t="s">
        <v>3159</v>
      </c>
    </row>
    <row r="46" ht="16.5">
      <c r="B46" s="8" t="s">
        <v>3160</v>
      </c>
    </row>
    <row r="47" ht="16.5">
      <c r="B47" s="8" t="s">
        <v>3161</v>
      </c>
    </row>
    <row r="48" ht="16.5">
      <c r="B48" s="8" t="s">
        <v>3162</v>
      </c>
    </row>
    <row r="49" ht="16.5">
      <c r="B49" s="8" t="s">
        <v>3163</v>
      </c>
    </row>
    <row r="50" s="9" customFormat="1" ht="16.5"/>
    <row r="51" spans="1:2" ht="16.5">
      <c r="A51" s="24" t="s">
        <v>3123</v>
      </c>
      <c r="B51" s="8" t="s">
        <v>3164</v>
      </c>
    </row>
    <row r="52" ht="16.5">
      <c r="B52" s="8" t="s">
        <v>3165</v>
      </c>
    </row>
    <row r="53" spans="2:7" ht="25.5">
      <c r="B53" s="8" t="s">
        <v>3166</v>
      </c>
      <c r="E53" s="68" t="s">
        <v>2375</v>
      </c>
      <c r="F53" s="86" t="s">
        <v>1082</v>
      </c>
      <c r="G53" s="69" t="s">
        <v>2376</v>
      </c>
    </row>
    <row r="54" spans="2:7" ht="38.25">
      <c r="B54" s="8" t="s">
        <v>3167</v>
      </c>
      <c r="E54" s="66" t="s">
        <v>3105</v>
      </c>
      <c r="F54" s="86" t="s">
        <v>1082</v>
      </c>
      <c r="G54" s="67" t="s">
        <v>3106</v>
      </c>
    </row>
    <row r="55" ht="16.5">
      <c r="B55" s="8" t="s">
        <v>3168</v>
      </c>
    </row>
    <row r="56" ht="16.5">
      <c r="B56" s="8" t="s">
        <v>3169</v>
      </c>
    </row>
    <row r="57" spans="2:7" ht="33">
      <c r="B57" s="11" t="s">
        <v>3190</v>
      </c>
      <c r="G57" s="1" t="s">
        <v>2377</v>
      </c>
    </row>
    <row r="58" ht="16.5">
      <c r="B58" s="8" t="s">
        <v>3170</v>
      </c>
    </row>
    <row r="59" ht="16.5">
      <c r="B59" s="8" t="s">
        <v>3171</v>
      </c>
    </row>
    <row r="60" ht="16.5">
      <c r="B60" s="8" t="s">
        <v>3172</v>
      </c>
    </row>
    <row r="61" spans="2:7" ht="38.25">
      <c r="B61" s="8" t="s">
        <v>3173</v>
      </c>
      <c r="E61" s="66" t="s">
        <v>3105</v>
      </c>
      <c r="F61" s="86" t="s">
        <v>1082</v>
      </c>
      <c r="G61" s="67" t="s">
        <v>3106</v>
      </c>
    </row>
    <row r="62" ht="16.5">
      <c r="B62" s="8" t="s">
        <v>3174</v>
      </c>
    </row>
    <row r="63" ht="16.5">
      <c r="B63" s="8" t="s">
        <v>3175</v>
      </c>
    </row>
    <row r="64" spans="2:7" ht="38.25">
      <c r="B64" s="8" t="s">
        <v>3176</v>
      </c>
      <c r="E64" s="66" t="s">
        <v>3105</v>
      </c>
      <c r="F64" s="86" t="s">
        <v>1082</v>
      </c>
      <c r="G64" s="67" t="s">
        <v>3106</v>
      </c>
    </row>
    <row r="65" ht="16.5">
      <c r="B65" s="8" t="s">
        <v>3177</v>
      </c>
    </row>
    <row r="66" ht="16.5">
      <c r="B66" s="8" t="s">
        <v>3178</v>
      </c>
    </row>
    <row r="67" ht="16.5">
      <c r="B67" s="8" t="s">
        <v>3179</v>
      </c>
    </row>
    <row r="68" ht="16.5">
      <c r="B68" s="8" t="s">
        <v>3180</v>
      </c>
    </row>
    <row r="69" ht="16.5">
      <c r="B69" s="8" t="s">
        <v>3181</v>
      </c>
    </row>
    <row r="70" ht="16.5">
      <c r="B70" s="8" t="s">
        <v>3182</v>
      </c>
    </row>
    <row r="71" spans="2:7" ht="25.5">
      <c r="B71" s="8" t="s">
        <v>3183</v>
      </c>
      <c r="E71" s="68" t="s">
        <v>2375</v>
      </c>
      <c r="F71" s="86" t="s">
        <v>1082</v>
      </c>
      <c r="G71" s="69" t="s">
        <v>2376</v>
      </c>
    </row>
    <row r="72" ht="16.5">
      <c r="B72" s="8" t="s">
        <v>3184</v>
      </c>
    </row>
    <row r="73" spans="2:7" ht="25.5">
      <c r="B73" s="8" t="s">
        <v>3123</v>
      </c>
      <c r="E73" s="68" t="s">
        <v>2375</v>
      </c>
      <c r="F73" s="86" t="s">
        <v>1082</v>
      </c>
      <c r="G73" s="69" t="s">
        <v>2376</v>
      </c>
    </row>
    <row r="74" ht="16.5">
      <c r="B74" s="8" t="s">
        <v>3185</v>
      </c>
    </row>
    <row r="75" ht="16.5">
      <c r="B75" s="8" t="s">
        <v>3186</v>
      </c>
    </row>
    <row r="76" ht="16.5">
      <c r="B76" s="8" t="s">
        <v>3187</v>
      </c>
    </row>
    <row r="77" ht="16.5">
      <c r="B77" s="8" t="s">
        <v>3188</v>
      </c>
    </row>
    <row r="78" ht="16.5">
      <c r="B78" s="8" t="s">
        <v>3189</v>
      </c>
    </row>
    <row r="79" spans="1:8" s="58" customFormat="1" ht="16.5">
      <c r="A79" s="55"/>
      <c r="B79" s="55"/>
      <c r="C79" s="56"/>
      <c r="D79" s="57"/>
      <c r="E79" s="55"/>
      <c r="F79" s="55"/>
      <c r="G79" s="55"/>
      <c r="H79" s="55"/>
    </row>
    <row r="80" spans="1:2" ht="16.5">
      <c r="A80" s="201" t="s">
        <v>3103</v>
      </c>
      <c r="B80" s="201"/>
    </row>
    <row r="81" spans="1:2" ht="33">
      <c r="A81" s="24" t="s">
        <v>3191</v>
      </c>
      <c r="B81" s="16" t="s">
        <v>3198</v>
      </c>
    </row>
    <row r="82" ht="16.5">
      <c r="B82" s="16" t="s">
        <v>3199</v>
      </c>
    </row>
    <row r="83" spans="2:7" ht="25.5">
      <c r="B83" s="16" t="s">
        <v>3200</v>
      </c>
      <c r="E83" s="66" t="s">
        <v>968</v>
      </c>
      <c r="F83" s="86" t="s">
        <v>1087</v>
      </c>
      <c r="G83" s="67" t="s">
        <v>973</v>
      </c>
    </row>
    <row r="84" spans="2:7" ht="16.5">
      <c r="B84" s="18" t="s">
        <v>1450</v>
      </c>
      <c r="G84" s="1" t="s">
        <v>966</v>
      </c>
    </row>
    <row r="85" spans="2:7" ht="16.5">
      <c r="B85" s="18" t="s">
        <v>1451</v>
      </c>
      <c r="G85" s="1" t="s">
        <v>966</v>
      </c>
    </row>
    <row r="86" ht="16.5">
      <c r="B86" s="16" t="s">
        <v>3201</v>
      </c>
    </row>
    <row r="87" spans="2:7" ht="25.5">
      <c r="B87" s="16" t="s">
        <v>3202</v>
      </c>
      <c r="E87" s="66" t="s">
        <v>968</v>
      </c>
      <c r="F87" s="86" t="s">
        <v>1087</v>
      </c>
      <c r="G87" s="67" t="s">
        <v>970</v>
      </c>
    </row>
    <row r="88" ht="16.5">
      <c r="B88" s="16" t="s">
        <v>3203</v>
      </c>
    </row>
    <row r="89" spans="2:7" ht="16.5">
      <c r="B89" s="18" t="s">
        <v>1452</v>
      </c>
      <c r="G89" s="1" t="s">
        <v>966</v>
      </c>
    </row>
    <row r="90" ht="16.5">
      <c r="B90" s="16" t="s">
        <v>3204</v>
      </c>
    </row>
    <row r="91" spans="2:7" ht="25.5">
      <c r="B91" s="16" t="s">
        <v>3205</v>
      </c>
      <c r="E91" s="66" t="s">
        <v>968</v>
      </c>
      <c r="F91" s="86" t="s">
        <v>1087</v>
      </c>
      <c r="G91" s="67" t="s">
        <v>973</v>
      </c>
    </row>
    <row r="92" ht="16.5">
      <c r="B92" s="16" t="s">
        <v>3206</v>
      </c>
    </row>
    <row r="93" spans="2:7" ht="16.5">
      <c r="B93" s="18" t="s">
        <v>1454</v>
      </c>
      <c r="G93" s="1" t="s">
        <v>967</v>
      </c>
    </row>
    <row r="94" ht="16.5">
      <c r="B94" s="16" t="s">
        <v>3207</v>
      </c>
    </row>
    <row r="95" ht="16.5">
      <c r="B95" s="16" t="s">
        <v>3191</v>
      </c>
    </row>
    <row r="96" spans="2:7" ht="16.5">
      <c r="B96" s="18" t="s">
        <v>1453</v>
      </c>
      <c r="G96" s="1" t="s">
        <v>967</v>
      </c>
    </row>
    <row r="97" ht="16.5">
      <c r="B97" s="16" t="s">
        <v>3208</v>
      </c>
    </row>
    <row r="98" ht="16.5">
      <c r="B98" s="16" t="s">
        <v>3209</v>
      </c>
    </row>
    <row r="99" spans="2:7" ht="16.5">
      <c r="B99" s="18" t="s">
        <v>1455</v>
      </c>
      <c r="G99" s="1" t="s">
        <v>967</v>
      </c>
    </row>
    <row r="100" ht="16.5">
      <c r="B100" s="16" t="s">
        <v>3210</v>
      </c>
    </row>
    <row r="101" ht="16.5">
      <c r="B101" s="16" t="s">
        <v>3211</v>
      </c>
    </row>
    <row r="102" spans="2:7" ht="16.5">
      <c r="B102" s="18" t="s">
        <v>1456</v>
      </c>
      <c r="G102" s="1" t="s">
        <v>966</v>
      </c>
    </row>
    <row r="103" spans="2:7" ht="16.5">
      <c r="B103" s="18" t="s">
        <v>1457</v>
      </c>
      <c r="G103" s="1" t="s">
        <v>966</v>
      </c>
    </row>
    <row r="104" ht="16.5">
      <c r="B104" s="16" t="s">
        <v>3212</v>
      </c>
    </row>
    <row r="105" ht="16.5">
      <c r="B105" s="16" t="s">
        <v>3213</v>
      </c>
    </row>
    <row r="106" ht="16.5">
      <c r="B106" s="16" t="s">
        <v>3214</v>
      </c>
    </row>
    <row r="107" spans="2:7" ht="25.5">
      <c r="B107" s="16" t="s">
        <v>3215</v>
      </c>
      <c r="E107" s="66" t="s">
        <v>968</v>
      </c>
      <c r="F107" s="86" t="s">
        <v>1087</v>
      </c>
      <c r="G107" s="67" t="s">
        <v>972</v>
      </c>
    </row>
    <row r="108" spans="2:7" ht="16.5">
      <c r="B108" s="18" t="s">
        <v>1458</v>
      </c>
      <c r="G108" s="1" t="s">
        <v>967</v>
      </c>
    </row>
    <row r="109" spans="2:7" ht="16.5">
      <c r="B109" s="18" t="s">
        <v>1459</v>
      </c>
      <c r="G109" s="1" t="s">
        <v>967</v>
      </c>
    </row>
    <row r="110" ht="16.5">
      <c r="B110" s="16" t="s">
        <v>3216</v>
      </c>
    </row>
    <row r="111" spans="2:7" ht="16.5">
      <c r="B111" s="18" t="s">
        <v>1460</v>
      </c>
      <c r="G111" s="1" t="s">
        <v>966</v>
      </c>
    </row>
    <row r="112" ht="16.5">
      <c r="B112" s="16" t="s">
        <v>3217</v>
      </c>
    </row>
    <row r="113" ht="16.5">
      <c r="B113" s="16" t="s">
        <v>3218</v>
      </c>
    </row>
    <row r="114" spans="2:7" ht="16.5">
      <c r="B114" s="18" t="s">
        <v>1461</v>
      </c>
      <c r="G114" s="1" t="s">
        <v>966</v>
      </c>
    </row>
    <row r="115" spans="2:7" ht="16.5">
      <c r="B115" s="18" t="s">
        <v>1462</v>
      </c>
      <c r="G115" s="1" t="s">
        <v>966</v>
      </c>
    </row>
    <row r="116" spans="2:7" ht="16.5">
      <c r="B116" s="19" t="s">
        <v>1463</v>
      </c>
      <c r="G116" s="1" t="s">
        <v>967</v>
      </c>
    </row>
    <row r="117" ht="16.5">
      <c r="B117" s="16" t="s">
        <v>1426</v>
      </c>
    </row>
    <row r="118" spans="2:7" ht="25.5">
      <c r="B118" s="16" t="s">
        <v>1427</v>
      </c>
      <c r="E118" s="66" t="s">
        <v>968</v>
      </c>
      <c r="F118" s="86" t="s">
        <v>1088</v>
      </c>
      <c r="G118" s="67" t="s">
        <v>971</v>
      </c>
    </row>
    <row r="119" spans="2:7" ht="16.5">
      <c r="B119" s="18" t="s">
        <v>1464</v>
      </c>
      <c r="G119" s="1" t="s">
        <v>966</v>
      </c>
    </row>
    <row r="120" spans="2:7" ht="16.5">
      <c r="B120" s="18" t="s">
        <v>1465</v>
      </c>
      <c r="G120" s="1" t="s">
        <v>967</v>
      </c>
    </row>
    <row r="121" spans="2:7" ht="25.5">
      <c r="B121" s="16" t="s">
        <v>1428</v>
      </c>
      <c r="E121" s="66" t="s">
        <v>969</v>
      </c>
      <c r="F121" s="86" t="s">
        <v>1087</v>
      </c>
      <c r="G121" s="67" t="s">
        <v>974</v>
      </c>
    </row>
    <row r="122" ht="16.5">
      <c r="B122" s="16" t="s">
        <v>1429</v>
      </c>
    </row>
    <row r="123" spans="2:7" ht="25.5">
      <c r="B123" s="16" t="s">
        <v>1430</v>
      </c>
      <c r="E123" s="72" t="s">
        <v>975</v>
      </c>
      <c r="F123" s="86" t="s">
        <v>1089</v>
      </c>
      <c r="G123" s="73" t="s">
        <v>976</v>
      </c>
    </row>
    <row r="124" ht="16.5">
      <c r="B124" s="16" t="s">
        <v>1431</v>
      </c>
    </row>
    <row r="125" spans="2:7" ht="16.5">
      <c r="B125" s="18" t="s">
        <v>1466</v>
      </c>
      <c r="G125" s="1" t="s">
        <v>966</v>
      </c>
    </row>
    <row r="126" spans="2:7" ht="16.5">
      <c r="B126" s="18" t="s">
        <v>1467</v>
      </c>
      <c r="G126" s="1" t="s">
        <v>967</v>
      </c>
    </row>
    <row r="127" spans="1:2" ht="16.5">
      <c r="A127" s="49"/>
      <c r="B127" s="16" t="s">
        <v>1432</v>
      </c>
    </row>
    <row r="128" ht="16.5">
      <c r="B128" s="16" t="s">
        <v>1433</v>
      </c>
    </row>
    <row r="129" ht="16.5">
      <c r="B129" s="16" t="s">
        <v>1434</v>
      </c>
    </row>
    <row r="130" ht="16.5">
      <c r="B130" s="16" t="s">
        <v>1435</v>
      </c>
    </row>
    <row r="131" spans="2:7" ht="25.5">
      <c r="B131" s="16" t="s">
        <v>1436</v>
      </c>
      <c r="E131" s="66" t="s">
        <v>969</v>
      </c>
      <c r="F131" s="86" t="s">
        <v>1087</v>
      </c>
      <c r="G131" s="67" t="s">
        <v>974</v>
      </c>
    </row>
    <row r="132" ht="16.5">
      <c r="B132" s="16" t="s">
        <v>1437</v>
      </c>
    </row>
    <row r="133" spans="2:7" ht="16.5">
      <c r="B133" s="18" t="s">
        <v>1468</v>
      </c>
      <c r="G133" s="1" t="s">
        <v>966</v>
      </c>
    </row>
    <row r="134" ht="16.5">
      <c r="B134" s="16" t="s">
        <v>1438</v>
      </c>
    </row>
    <row r="135" ht="16.5">
      <c r="B135" s="16" t="s">
        <v>1439</v>
      </c>
    </row>
    <row r="136" ht="16.5">
      <c r="B136" s="16" t="s">
        <v>1440</v>
      </c>
    </row>
    <row r="137" ht="16.5">
      <c r="B137" s="16" t="s">
        <v>1441</v>
      </c>
    </row>
    <row r="138" ht="16.5">
      <c r="B138" s="16" t="s">
        <v>1442</v>
      </c>
    </row>
    <row r="139" ht="16.5">
      <c r="B139" s="16" t="s">
        <v>1443</v>
      </c>
    </row>
    <row r="140" ht="16.5">
      <c r="B140" s="16" t="s">
        <v>1444</v>
      </c>
    </row>
    <row r="141" ht="16.5">
      <c r="B141" s="16" t="s">
        <v>1445</v>
      </c>
    </row>
    <row r="142" spans="2:7" ht="16.5">
      <c r="B142" s="18" t="s">
        <v>1469</v>
      </c>
      <c r="G142" s="1" t="s">
        <v>966</v>
      </c>
    </row>
    <row r="143" ht="16.5">
      <c r="B143" s="16" t="s">
        <v>1446</v>
      </c>
    </row>
    <row r="144" ht="16.5">
      <c r="B144" s="16" t="s">
        <v>1447</v>
      </c>
    </row>
    <row r="145" ht="16.5">
      <c r="B145" s="16" t="s">
        <v>1448</v>
      </c>
    </row>
    <row r="146" ht="16.5">
      <c r="B146" s="16" t="s">
        <v>1449</v>
      </c>
    </row>
    <row r="147" s="9" customFormat="1" ht="16.5"/>
    <row r="148" spans="1:2" ht="16.5">
      <c r="A148" s="24" t="s">
        <v>3192</v>
      </c>
      <c r="B148" s="16" t="s">
        <v>1470</v>
      </c>
    </row>
    <row r="149" ht="16.5">
      <c r="B149" s="16" t="s">
        <v>1471</v>
      </c>
    </row>
    <row r="150" ht="16.5">
      <c r="B150" s="16" t="s">
        <v>1472</v>
      </c>
    </row>
    <row r="151" ht="16.5">
      <c r="B151" s="16" t="s">
        <v>1473</v>
      </c>
    </row>
    <row r="152" ht="16.5">
      <c r="B152" s="16" t="s">
        <v>1474</v>
      </c>
    </row>
    <row r="153" ht="16.5">
      <c r="B153" s="16" t="s">
        <v>1475</v>
      </c>
    </row>
    <row r="154" ht="16.5">
      <c r="B154" s="16" t="s">
        <v>3192</v>
      </c>
    </row>
    <row r="155" ht="16.5">
      <c r="B155" s="16" t="s">
        <v>1476</v>
      </c>
    </row>
    <row r="156" ht="16.5">
      <c r="B156" s="16" t="s">
        <v>1477</v>
      </c>
    </row>
    <row r="157" ht="16.5">
      <c r="B157" s="16" t="s">
        <v>1478</v>
      </c>
    </row>
    <row r="158" spans="2:7" ht="16.5">
      <c r="B158" s="19" t="s">
        <v>1503</v>
      </c>
      <c r="G158" s="1" t="s">
        <v>987</v>
      </c>
    </row>
    <row r="159" ht="16.5">
      <c r="B159" s="16" t="s">
        <v>1479</v>
      </c>
    </row>
    <row r="160" ht="16.5">
      <c r="B160" s="16" t="s">
        <v>1480</v>
      </c>
    </row>
    <row r="161" ht="16.5">
      <c r="B161" s="16" t="s">
        <v>1481</v>
      </c>
    </row>
    <row r="162" ht="16.5">
      <c r="B162" s="16" t="s">
        <v>1482</v>
      </c>
    </row>
    <row r="163" ht="16.5">
      <c r="B163" s="16" t="s">
        <v>1483</v>
      </c>
    </row>
    <row r="164" ht="16.5">
      <c r="B164" s="16" t="s">
        <v>1484</v>
      </c>
    </row>
    <row r="165" ht="16.5">
      <c r="B165" s="16" t="s">
        <v>1485</v>
      </c>
    </row>
    <row r="166" ht="16.5">
      <c r="B166" s="16" t="s">
        <v>1486</v>
      </c>
    </row>
    <row r="167" ht="16.5">
      <c r="B167" s="16" t="s">
        <v>1487</v>
      </c>
    </row>
    <row r="168" ht="16.5">
      <c r="B168" s="16" t="s">
        <v>1488</v>
      </c>
    </row>
    <row r="169" ht="16.5">
      <c r="B169" s="16" t="s">
        <v>1489</v>
      </c>
    </row>
    <row r="170" ht="16.5">
      <c r="B170" s="16" t="s">
        <v>1490</v>
      </c>
    </row>
    <row r="171" ht="16.5">
      <c r="B171" s="16" t="s">
        <v>1491</v>
      </c>
    </row>
    <row r="172" ht="16.5">
      <c r="B172" s="16" t="s">
        <v>1492</v>
      </c>
    </row>
    <row r="173" ht="16.5">
      <c r="B173" s="16" t="s">
        <v>1493</v>
      </c>
    </row>
    <row r="174" ht="16.5">
      <c r="B174" s="16" t="s">
        <v>1494</v>
      </c>
    </row>
    <row r="175" ht="16.5">
      <c r="B175" s="16" t="s">
        <v>1495</v>
      </c>
    </row>
    <row r="176" ht="16.5">
      <c r="B176" s="16" t="s">
        <v>1496</v>
      </c>
    </row>
    <row r="177" ht="16.5">
      <c r="B177" s="16" t="s">
        <v>1497</v>
      </c>
    </row>
    <row r="178" ht="16.5">
      <c r="B178" s="16" t="s">
        <v>1498</v>
      </c>
    </row>
    <row r="179" spans="2:7" ht="25.5">
      <c r="B179" s="16" t="s">
        <v>1499</v>
      </c>
      <c r="E179" s="72" t="s">
        <v>975</v>
      </c>
      <c r="F179" s="86" t="s">
        <v>1091</v>
      </c>
      <c r="G179" s="73" t="s">
        <v>977</v>
      </c>
    </row>
    <row r="180" ht="16.5">
      <c r="B180" s="16" t="s">
        <v>1500</v>
      </c>
    </row>
    <row r="181" spans="2:7" ht="25.5">
      <c r="B181" s="16" t="s">
        <v>1501</v>
      </c>
      <c r="E181" s="72" t="s">
        <v>975</v>
      </c>
      <c r="F181" s="86" t="s">
        <v>1090</v>
      </c>
      <c r="G181" s="77" t="s">
        <v>978</v>
      </c>
    </row>
    <row r="182" spans="1:2" ht="16.5">
      <c r="A182" s="49"/>
      <c r="B182" s="16" t="s">
        <v>1502</v>
      </c>
    </row>
    <row r="183" s="9" customFormat="1" ht="16.5"/>
    <row r="184" spans="1:7" ht="16.5">
      <c r="A184" s="24" t="s">
        <v>3193</v>
      </c>
      <c r="B184" s="11" t="s">
        <v>1524</v>
      </c>
      <c r="G184" s="1" t="s">
        <v>981</v>
      </c>
    </row>
    <row r="185" ht="16.5">
      <c r="B185" s="8" t="s">
        <v>1504</v>
      </c>
    </row>
    <row r="186" ht="16.5">
      <c r="B186" s="8" t="s">
        <v>1505</v>
      </c>
    </row>
    <row r="187" spans="2:7" ht="33">
      <c r="B187" s="11" t="s">
        <v>1525</v>
      </c>
      <c r="G187" s="1" t="s">
        <v>982</v>
      </c>
    </row>
    <row r="188" ht="16.5">
      <c r="B188" s="8" t="s">
        <v>1506</v>
      </c>
    </row>
    <row r="189" ht="16.5">
      <c r="B189" s="8" t="s">
        <v>1507</v>
      </c>
    </row>
    <row r="190" ht="16.5">
      <c r="B190" s="8" t="s">
        <v>3193</v>
      </c>
    </row>
    <row r="191" ht="16.5">
      <c r="B191" s="8" t="s">
        <v>1508</v>
      </c>
    </row>
    <row r="192" ht="16.5">
      <c r="B192" s="8" t="s">
        <v>1509</v>
      </c>
    </row>
    <row r="193" ht="16.5">
      <c r="B193" s="8" t="s">
        <v>1510</v>
      </c>
    </row>
    <row r="194" ht="16.5">
      <c r="B194" s="8" t="s">
        <v>1511</v>
      </c>
    </row>
    <row r="195" ht="16.5">
      <c r="B195" s="8" t="s">
        <v>1512</v>
      </c>
    </row>
    <row r="196" ht="16.5">
      <c r="B196" s="8" t="s">
        <v>1513</v>
      </c>
    </row>
    <row r="197" ht="16.5">
      <c r="B197" s="8" t="s">
        <v>1514</v>
      </c>
    </row>
    <row r="198" ht="16.5">
      <c r="B198" s="8" t="s">
        <v>1515</v>
      </c>
    </row>
    <row r="199" ht="16.5">
      <c r="B199" s="8" t="s">
        <v>1516</v>
      </c>
    </row>
    <row r="200" ht="16.5">
      <c r="B200" s="8" t="s">
        <v>1517</v>
      </c>
    </row>
    <row r="201" ht="16.5">
      <c r="B201" s="8" t="s">
        <v>1518</v>
      </c>
    </row>
    <row r="202" spans="2:7" ht="16.5">
      <c r="B202" s="11" t="s">
        <v>1526</v>
      </c>
      <c r="G202" s="1" t="s">
        <v>981</v>
      </c>
    </row>
    <row r="203" spans="2:7" ht="25.5">
      <c r="B203" s="8" t="s">
        <v>1519</v>
      </c>
      <c r="E203" s="72" t="s">
        <v>975</v>
      </c>
      <c r="F203" s="86" t="s">
        <v>1106</v>
      </c>
      <c r="G203" s="73" t="s">
        <v>1107</v>
      </c>
    </row>
    <row r="204" ht="16.5">
      <c r="B204" s="8" t="s">
        <v>1520</v>
      </c>
    </row>
    <row r="205" spans="1:2" ht="16.5">
      <c r="A205" s="49"/>
      <c r="B205" s="8" t="s">
        <v>1521</v>
      </c>
    </row>
    <row r="206" ht="16.5">
      <c r="B206" s="8" t="s">
        <v>1522</v>
      </c>
    </row>
    <row r="207" ht="16.5">
      <c r="B207" s="8" t="s">
        <v>1523</v>
      </c>
    </row>
    <row r="208" s="9" customFormat="1" ht="16.5"/>
    <row r="209" spans="1:2" ht="16.5">
      <c r="A209" s="24" t="s">
        <v>3194</v>
      </c>
      <c r="B209" s="8" t="s">
        <v>1527</v>
      </c>
    </row>
    <row r="210" spans="2:7" ht="16.5">
      <c r="B210" s="11" t="s">
        <v>86</v>
      </c>
      <c r="G210" s="1" t="s">
        <v>983</v>
      </c>
    </row>
    <row r="211" ht="16.5">
      <c r="B211" s="8" t="s">
        <v>1528</v>
      </c>
    </row>
    <row r="212" ht="16.5">
      <c r="B212" s="8" t="s">
        <v>1529</v>
      </c>
    </row>
    <row r="213" ht="16.5">
      <c r="B213" s="8" t="s">
        <v>1530</v>
      </c>
    </row>
    <row r="214" ht="16.5">
      <c r="B214" s="8" t="s">
        <v>1531</v>
      </c>
    </row>
    <row r="215" ht="16.5">
      <c r="B215" s="8" t="s">
        <v>1532</v>
      </c>
    </row>
    <row r="216" ht="16.5">
      <c r="B216" s="8" t="s">
        <v>1533</v>
      </c>
    </row>
    <row r="217" ht="16.5">
      <c r="B217" s="8" t="s">
        <v>1534</v>
      </c>
    </row>
    <row r="218" ht="16.5">
      <c r="B218" s="8" t="s">
        <v>1535</v>
      </c>
    </row>
    <row r="219" ht="16.5">
      <c r="B219" s="8" t="s">
        <v>1536</v>
      </c>
    </row>
    <row r="220" ht="16.5">
      <c r="B220" s="8" t="s">
        <v>73</v>
      </c>
    </row>
    <row r="221" ht="16.5">
      <c r="B221" s="8" t="s">
        <v>74</v>
      </c>
    </row>
    <row r="222" spans="2:7" ht="16.5">
      <c r="B222" s="11" t="s">
        <v>87</v>
      </c>
      <c r="G222" s="1" t="s">
        <v>983</v>
      </c>
    </row>
    <row r="223" ht="16.5">
      <c r="B223" s="8" t="s">
        <v>75</v>
      </c>
    </row>
    <row r="224" ht="16.5">
      <c r="B224" s="8" t="s">
        <v>3194</v>
      </c>
    </row>
    <row r="225" ht="16.5">
      <c r="B225" s="8" t="s">
        <v>76</v>
      </c>
    </row>
    <row r="226" ht="16.5">
      <c r="B226" s="8" t="s">
        <v>77</v>
      </c>
    </row>
    <row r="227" ht="16.5">
      <c r="B227" s="8" t="s">
        <v>78</v>
      </c>
    </row>
    <row r="228" ht="16.5">
      <c r="B228" s="8" t="s">
        <v>79</v>
      </c>
    </row>
    <row r="229" spans="2:7" ht="16.5">
      <c r="B229" s="11" t="s">
        <v>88</v>
      </c>
      <c r="G229" s="1" t="s">
        <v>983</v>
      </c>
    </row>
    <row r="230" ht="16.5">
      <c r="B230" s="8" t="s">
        <v>80</v>
      </c>
    </row>
    <row r="231" ht="16.5">
      <c r="B231" s="8" t="s">
        <v>81</v>
      </c>
    </row>
    <row r="232" ht="16.5">
      <c r="B232" s="8" t="s">
        <v>82</v>
      </c>
    </row>
    <row r="233" spans="1:2" ht="16.5">
      <c r="A233" s="49"/>
      <c r="B233" s="8" t="s">
        <v>83</v>
      </c>
    </row>
    <row r="234" ht="16.5">
      <c r="B234" s="8" t="s">
        <v>84</v>
      </c>
    </row>
    <row r="235" ht="16.5">
      <c r="B235" s="8" t="s">
        <v>85</v>
      </c>
    </row>
    <row r="236" s="9" customFormat="1" ht="16.5"/>
    <row r="237" spans="1:7" ht="16.5">
      <c r="A237" s="24" t="s">
        <v>3195</v>
      </c>
      <c r="B237" s="11" t="s">
        <v>111</v>
      </c>
      <c r="G237" s="1" t="s">
        <v>2386</v>
      </c>
    </row>
    <row r="238" ht="16.5">
      <c r="B238" s="8" t="s">
        <v>89</v>
      </c>
    </row>
    <row r="239" spans="2:7" ht="16.5">
      <c r="B239" s="11" t="s">
        <v>112</v>
      </c>
      <c r="G239" s="1" t="s">
        <v>2386</v>
      </c>
    </row>
    <row r="240" ht="16.5">
      <c r="B240" s="8" t="s">
        <v>90</v>
      </c>
    </row>
    <row r="241" ht="16.5">
      <c r="B241" s="8" t="s">
        <v>91</v>
      </c>
    </row>
    <row r="242" spans="2:7" ht="16.5">
      <c r="B242" s="11" t="s">
        <v>113</v>
      </c>
      <c r="G242" s="1" t="s">
        <v>2386</v>
      </c>
    </row>
    <row r="243" ht="16.5">
      <c r="B243" s="8" t="s">
        <v>92</v>
      </c>
    </row>
    <row r="244" ht="16.5">
      <c r="B244" s="8" t="s">
        <v>93</v>
      </c>
    </row>
    <row r="245" ht="16.5">
      <c r="B245" s="8" t="s">
        <v>94</v>
      </c>
    </row>
    <row r="246" ht="16.5">
      <c r="B246" s="8" t="s">
        <v>95</v>
      </c>
    </row>
    <row r="247" ht="16.5">
      <c r="B247" s="8" t="s">
        <v>96</v>
      </c>
    </row>
    <row r="248" spans="2:7" ht="25.5">
      <c r="B248" s="8" t="s">
        <v>97</v>
      </c>
      <c r="E248" s="76" t="s">
        <v>2387</v>
      </c>
      <c r="F248" s="86" t="s">
        <v>1084</v>
      </c>
      <c r="G248" s="77" t="s">
        <v>961</v>
      </c>
    </row>
    <row r="249" spans="2:7" ht="16.5">
      <c r="B249" s="11" t="s">
        <v>114</v>
      </c>
      <c r="G249" s="1" t="s">
        <v>2386</v>
      </c>
    </row>
    <row r="250" ht="16.5">
      <c r="B250" s="8" t="s">
        <v>98</v>
      </c>
    </row>
    <row r="251" ht="16.5">
      <c r="B251" s="8" t="s">
        <v>99</v>
      </c>
    </row>
    <row r="252" ht="16.5">
      <c r="B252" s="8" t="s">
        <v>100</v>
      </c>
    </row>
    <row r="253" ht="16.5">
      <c r="B253" s="8" t="s">
        <v>101</v>
      </c>
    </row>
    <row r="254" ht="16.5">
      <c r="B254" s="8" t="s">
        <v>102</v>
      </c>
    </row>
    <row r="255" ht="16.5">
      <c r="B255" s="8" t="s">
        <v>103</v>
      </c>
    </row>
    <row r="256" ht="16.5">
      <c r="B256" s="8" t="s">
        <v>104</v>
      </c>
    </row>
    <row r="257" spans="2:7" ht="16.5">
      <c r="B257" s="11" t="s">
        <v>115</v>
      </c>
      <c r="G257" s="1" t="s">
        <v>2386</v>
      </c>
    </row>
    <row r="258" spans="2:7" ht="16.5">
      <c r="B258" s="11" t="s">
        <v>116</v>
      </c>
      <c r="G258" s="1" t="s">
        <v>2386</v>
      </c>
    </row>
    <row r="259" spans="2:7" ht="16.5">
      <c r="B259" s="11" t="s">
        <v>117</v>
      </c>
      <c r="G259" s="1" t="s">
        <v>2386</v>
      </c>
    </row>
    <row r="260" spans="1:7" ht="25.5">
      <c r="A260" s="49"/>
      <c r="B260" s="8" t="s">
        <v>105</v>
      </c>
      <c r="E260" s="76" t="s">
        <v>2387</v>
      </c>
      <c r="F260" s="86" t="s">
        <v>1085</v>
      </c>
      <c r="G260" s="73" t="s">
        <v>962</v>
      </c>
    </row>
    <row r="261" ht="16.5">
      <c r="B261" s="8" t="s">
        <v>3195</v>
      </c>
    </row>
    <row r="262" ht="16.5">
      <c r="B262" s="8" t="s">
        <v>106</v>
      </c>
    </row>
    <row r="263" ht="16.5">
      <c r="B263" s="8" t="s">
        <v>107</v>
      </c>
    </row>
    <row r="264" spans="2:7" ht="16.5">
      <c r="B264" s="11" t="s">
        <v>118</v>
      </c>
      <c r="G264" s="1" t="s">
        <v>2386</v>
      </c>
    </row>
    <row r="265" ht="16.5">
      <c r="B265" s="8" t="s">
        <v>108</v>
      </c>
    </row>
    <row r="266" ht="16.5">
      <c r="B266" s="8" t="s">
        <v>109</v>
      </c>
    </row>
    <row r="267" ht="16.5">
      <c r="B267" s="8" t="s">
        <v>110</v>
      </c>
    </row>
    <row r="268" s="9" customFormat="1" ht="16.5"/>
    <row r="269" spans="1:2" ht="16.5">
      <c r="A269" s="24" t="s">
        <v>3196</v>
      </c>
      <c r="B269" s="8" t="s">
        <v>119</v>
      </c>
    </row>
    <row r="270" spans="2:7" ht="16.5">
      <c r="B270" s="11" t="s">
        <v>133</v>
      </c>
      <c r="G270" s="1" t="s">
        <v>963</v>
      </c>
    </row>
    <row r="271" ht="16.5">
      <c r="B271" s="8" t="s">
        <v>120</v>
      </c>
    </row>
    <row r="272" ht="16.5">
      <c r="B272" s="8" t="s">
        <v>121</v>
      </c>
    </row>
    <row r="273" spans="2:7" ht="25.5">
      <c r="B273" s="8" t="s">
        <v>122</v>
      </c>
      <c r="E273" s="72" t="s">
        <v>2387</v>
      </c>
      <c r="F273" s="86" t="s">
        <v>1086</v>
      </c>
      <c r="G273" s="73" t="s">
        <v>965</v>
      </c>
    </row>
    <row r="274" ht="16.5">
      <c r="B274" s="8" t="s">
        <v>123</v>
      </c>
    </row>
    <row r="275" ht="16.5">
      <c r="B275" s="8" t="s">
        <v>124</v>
      </c>
    </row>
    <row r="276" spans="2:7" ht="16.5">
      <c r="B276" s="11" t="s">
        <v>134</v>
      </c>
      <c r="G276" s="1" t="s">
        <v>963</v>
      </c>
    </row>
    <row r="277" ht="16.5">
      <c r="B277" s="8" t="s">
        <v>125</v>
      </c>
    </row>
    <row r="278" spans="2:7" ht="16.5">
      <c r="B278" s="11" t="s">
        <v>135</v>
      </c>
      <c r="G278" s="1" t="s">
        <v>963</v>
      </c>
    </row>
    <row r="279" ht="16.5">
      <c r="B279" s="8" t="s">
        <v>126</v>
      </c>
    </row>
    <row r="280" spans="2:7" ht="16.5">
      <c r="B280" s="11" t="s">
        <v>136</v>
      </c>
      <c r="G280" s="1" t="s">
        <v>963</v>
      </c>
    </row>
    <row r="281" ht="16.5">
      <c r="B281" s="8" t="s">
        <v>127</v>
      </c>
    </row>
    <row r="282" spans="2:7" ht="16.5">
      <c r="B282" s="11" t="s">
        <v>137</v>
      </c>
      <c r="G282" s="1" t="s">
        <v>963</v>
      </c>
    </row>
    <row r="283" ht="16.5">
      <c r="B283" s="8" t="s">
        <v>128</v>
      </c>
    </row>
    <row r="284" spans="1:2" ht="16.5">
      <c r="A284" s="49"/>
      <c r="B284" s="8" t="s">
        <v>129</v>
      </c>
    </row>
    <row r="285" spans="2:7" ht="16.5">
      <c r="B285" s="11" t="s">
        <v>138</v>
      </c>
      <c r="G285" s="1" t="s">
        <v>963</v>
      </c>
    </row>
    <row r="286" spans="2:7" ht="25.5">
      <c r="B286" s="8" t="s">
        <v>3196</v>
      </c>
      <c r="E286" s="72" t="s">
        <v>2387</v>
      </c>
      <c r="F286" s="86" t="s">
        <v>1084</v>
      </c>
      <c r="G286" s="73" t="s">
        <v>964</v>
      </c>
    </row>
    <row r="287" ht="16.5">
      <c r="B287" s="8" t="s">
        <v>130</v>
      </c>
    </row>
    <row r="288" ht="16.5">
      <c r="B288" s="8" t="s">
        <v>131</v>
      </c>
    </row>
    <row r="289" ht="16.5">
      <c r="B289" s="8" t="s">
        <v>132</v>
      </c>
    </row>
    <row r="290" s="9" customFormat="1" ht="16.5"/>
    <row r="291" spans="1:2" ht="16.5">
      <c r="A291" s="24" t="s">
        <v>3197</v>
      </c>
      <c r="B291" s="8" t="s">
        <v>139</v>
      </c>
    </row>
    <row r="292" ht="16.5">
      <c r="B292" s="8" t="s">
        <v>140</v>
      </c>
    </row>
    <row r="293" ht="16.5">
      <c r="B293" s="8" t="s">
        <v>141</v>
      </c>
    </row>
    <row r="294" ht="16.5">
      <c r="B294" s="8" t="s">
        <v>142</v>
      </c>
    </row>
    <row r="295" ht="16.5">
      <c r="B295" s="8" t="s">
        <v>143</v>
      </c>
    </row>
    <row r="296" ht="16.5">
      <c r="B296" s="8" t="s">
        <v>144</v>
      </c>
    </row>
    <row r="297" ht="16.5">
      <c r="B297" s="8" t="s">
        <v>145</v>
      </c>
    </row>
    <row r="298" ht="16.5">
      <c r="B298" s="8" t="s">
        <v>146</v>
      </c>
    </row>
    <row r="299" ht="16.5">
      <c r="B299" s="8" t="s">
        <v>147</v>
      </c>
    </row>
    <row r="300" ht="16.5">
      <c r="B300" s="8" t="s">
        <v>148</v>
      </c>
    </row>
    <row r="301" ht="16.5">
      <c r="B301" s="8" t="s">
        <v>149</v>
      </c>
    </row>
    <row r="302" ht="16.5">
      <c r="B302" s="8" t="s">
        <v>150</v>
      </c>
    </row>
    <row r="303" ht="16.5">
      <c r="B303" s="8" t="s">
        <v>151</v>
      </c>
    </row>
    <row r="304" ht="16.5">
      <c r="B304" s="8" t="s">
        <v>152</v>
      </c>
    </row>
    <row r="305" ht="16.5">
      <c r="B305" s="8" t="s">
        <v>153</v>
      </c>
    </row>
    <row r="306" ht="16.5">
      <c r="B306" s="8" t="s">
        <v>154</v>
      </c>
    </row>
    <row r="307" ht="16.5">
      <c r="B307" s="8" t="s">
        <v>155</v>
      </c>
    </row>
    <row r="308" ht="16.5">
      <c r="B308" s="8" t="s">
        <v>156</v>
      </c>
    </row>
    <row r="309" ht="16.5">
      <c r="B309" s="8" t="s">
        <v>157</v>
      </c>
    </row>
    <row r="310" spans="2:7" ht="16.5">
      <c r="B310" s="11" t="s">
        <v>1597</v>
      </c>
      <c r="G310" s="1" t="s">
        <v>984</v>
      </c>
    </row>
    <row r="311" spans="2:7" ht="16.5">
      <c r="B311" s="11" t="s">
        <v>1598</v>
      </c>
      <c r="G311" s="1" t="s">
        <v>985</v>
      </c>
    </row>
    <row r="312" ht="16.5">
      <c r="B312" s="8" t="s">
        <v>158</v>
      </c>
    </row>
    <row r="313" ht="16.5">
      <c r="B313" s="8" t="s">
        <v>159</v>
      </c>
    </row>
    <row r="314" ht="16.5">
      <c r="B314" s="8" t="s">
        <v>160</v>
      </c>
    </row>
    <row r="315" ht="16.5">
      <c r="B315" s="8" t="s">
        <v>161</v>
      </c>
    </row>
    <row r="316" spans="2:7" ht="16.5">
      <c r="B316" s="11" t="s">
        <v>1599</v>
      </c>
      <c r="G316" s="1" t="s">
        <v>985</v>
      </c>
    </row>
    <row r="317" ht="16.5">
      <c r="B317" s="8" t="s">
        <v>162</v>
      </c>
    </row>
    <row r="318" ht="16.5">
      <c r="B318" s="8" t="s">
        <v>138</v>
      </c>
    </row>
    <row r="319" ht="16.5">
      <c r="B319" s="8" t="s">
        <v>163</v>
      </c>
    </row>
    <row r="320" ht="16.5">
      <c r="B320" s="8" t="s">
        <v>164</v>
      </c>
    </row>
    <row r="321" ht="16.5">
      <c r="B321" s="8" t="s">
        <v>165</v>
      </c>
    </row>
    <row r="322" ht="16.5">
      <c r="B322" s="8" t="s">
        <v>166</v>
      </c>
    </row>
    <row r="323" ht="16.5">
      <c r="B323" s="8" t="s">
        <v>167</v>
      </c>
    </row>
    <row r="324" ht="16.5">
      <c r="B324" s="8" t="s">
        <v>168</v>
      </c>
    </row>
    <row r="325" ht="16.5">
      <c r="B325" s="8" t="s">
        <v>169</v>
      </c>
    </row>
    <row r="326" ht="16.5">
      <c r="B326" s="8" t="s">
        <v>3197</v>
      </c>
    </row>
    <row r="327" ht="16.5">
      <c r="B327" s="8" t="s">
        <v>170</v>
      </c>
    </row>
    <row r="328" spans="1:7" ht="16.5">
      <c r="A328" s="49"/>
      <c r="B328" s="11" t="s">
        <v>1600</v>
      </c>
      <c r="G328" s="1" t="s">
        <v>985</v>
      </c>
    </row>
    <row r="329" ht="16.5">
      <c r="B329" s="8" t="s">
        <v>1594</v>
      </c>
    </row>
    <row r="330" ht="16.5">
      <c r="B330" s="8" t="s">
        <v>1595</v>
      </c>
    </row>
    <row r="331" spans="2:7" ht="16.5">
      <c r="B331" s="11" t="s">
        <v>1601</v>
      </c>
      <c r="G331" s="1" t="s">
        <v>985</v>
      </c>
    </row>
    <row r="332" ht="16.5">
      <c r="B332" s="8" t="s">
        <v>1596</v>
      </c>
    </row>
    <row r="333" spans="1:8" s="58" customFormat="1" ht="16.5">
      <c r="A333" s="55"/>
      <c r="B333" s="55"/>
      <c r="C333" s="56"/>
      <c r="D333" s="57"/>
      <c r="E333" s="55"/>
      <c r="F333" s="55"/>
      <c r="G333" s="55"/>
      <c r="H333" s="55"/>
    </row>
    <row r="334" spans="1:2" ht="16.5">
      <c r="A334" s="201" t="s">
        <v>3102</v>
      </c>
      <c r="B334" s="201"/>
    </row>
    <row r="335" spans="1:2" ht="33">
      <c r="A335" s="24" t="s">
        <v>1602</v>
      </c>
      <c r="B335" s="16" t="s">
        <v>1602</v>
      </c>
    </row>
    <row r="336" ht="16.5">
      <c r="B336" s="16" t="s">
        <v>1561</v>
      </c>
    </row>
    <row r="337" ht="16.5">
      <c r="B337" s="16" t="s">
        <v>1562</v>
      </c>
    </row>
    <row r="338" spans="2:7" ht="16.5">
      <c r="B338" s="18" t="s">
        <v>1590</v>
      </c>
      <c r="G338" s="1" t="s">
        <v>986</v>
      </c>
    </row>
    <row r="339" spans="2:7" ht="16.5">
      <c r="B339" s="18" t="s">
        <v>1591</v>
      </c>
      <c r="G339" s="1" t="s">
        <v>986</v>
      </c>
    </row>
    <row r="340" ht="16.5">
      <c r="B340" s="16" t="s">
        <v>1563</v>
      </c>
    </row>
    <row r="341" ht="16.5">
      <c r="B341" s="16" t="s">
        <v>1564</v>
      </c>
    </row>
    <row r="342" ht="16.5">
      <c r="B342" s="16" t="s">
        <v>1565</v>
      </c>
    </row>
    <row r="343" ht="16.5">
      <c r="B343" s="16" t="s">
        <v>1566</v>
      </c>
    </row>
    <row r="344" spans="2:7" ht="16.5">
      <c r="B344" s="18" t="s">
        <v>1592</v>
      </c>
      <c r="G344" s="1" t="s">
        <v>986</v>
      </c>
    </row>
    <row r="345" ht="16.5">
      <c r="B345" s="16" t="s">
        <v>1567</v>
      </c>
    </row>
    <row r="346" ht="16.5">
      <c r="B346" s="16" t="s">
        <v>1568</v>
      </c>
    </row>
    <row r="347" ht="16.5">
      <c r="B347" s="16" t="s">
        <v>1569</v>
      </c>
    </row>
    <row r="348" ht="16.5">
      <c r="B348" s="16" t="s">
        <v>1570</v>
      </c>
    </row>
    <row r="349" ht="16.5">
      <c r="B349" s="16" t="s">
        <v>1571</v>
      </c>
    </row>
    <row r="350" ht="16.5">
      <c r="B350" s="16" t="s">
        <v>1572</v>
      </c>
    </row>
    <row r="351" ht="16.5">
      <c r="B351" s="16" t="s">
        <v>1573</v>
      </c>
    </row>
    <row r="352" spans="2:7" ht="16.5">
      <c r="B352" s="18" t="s">
        <v>1593</v>
      </c>
      <c r="G352" s="1" t="s">
        <v>986</v>
      </c>
    </row>
    <row r="353" spans="2:7" ht="16.5">
      <c r="B353" s="18" t="s">
        <v>0</v>
      </c>
      <c r="G353" s="1" t="s">
        <v>986</v>
      </c>
    </row>
    <row r="354" spans="2:7" ht="16.5">
      <c r="B354" s="18" t="s">
        <v>1</v>
      </c>
      <c r="G354" s="1" t="s">
        <v>986</v>
      </c>
    </row>
    <row r="355" ht="16.5">
      <c r="B355" s="16" t="s">
        <v>1574</v>
      </c>
    </row>
    <row r="356" spans="2:7" ht="16.5">
      <c r="B356" s="18" t="s">
        <v>2</v>
      </c>
      <c r="G356" s="1" t="s">
        <v>986</v>
      </c>
    </row>
    <row r="357" ht="16.5">
      <c r="B357" s="16" t="s">
        <v>1575</v>
      </c>
    </row>
    <row r="358" ht="16.5">
      <c r="B358" s="16" t="s">
        <v>1576</v>
      </c>
    </row>
    <row r="359" spans="2:7" ht="16.5">
      <c r="B359" s="19" t="s">
        <v>3</v>
      </c>
      <c r="G359" s="1" t="s">
        <v>986</v>
      </c>
    </row>
    <row r="360" ht="16.5">
      <c r="B360" s="16" t="s">
        <v>1577</v>
      </c>
    </row>
    <row r="361" ht="16.5">
      <c r="B361" s="16" t="s">
        <v>1578</v>
      </c>
    </row>
    <row r="362" ht="16.5">
      <c r="B362" s="16" t="s">
        <v>1579</v>
      </c>
    </row>
    <row r="363" ht="16.5">
      <c r="B363" s="16" t="s">
        <v>1580</v>
      </c>
    </row>
    <row r="364" ht="16.5">
      <c r="B364" s="16" t="s">
        <v>1581</v>
      </c>
    </row>
    <row r="365" spans="1:2" ht="16.5">
      <c r="A365" s="49"/>
      <c r="B365" s="16" t="s">
        <v>1582</v>
      </c>
    </row>
    <row r="366" ht="16.5">
      <c r="B366" s="16" t="s">
        <v>1583</v>
      </c>
    </row>
    <row r="367" ht="16.5">
      <c r="B367" s="16" t="s">
        <v>1584</v>
      </c>
    </row>
    <row r="368" ht="16.5">
      <c r="B368" s="16" t="s">
        <v>1585</v>
      </c>
    </row>
    <row r="369" spans="2:7" ht="16.5">
      <c r="B369" s="18" t="s">
        <v>4</v>
      </c>
      <c r="G369" s="1" t="s">
        <v>986</v>
      </c>
    </row>
    <row r="370" ht="16.5">
      <c r="B370" s="16" t="s">
        <v>1586</v>
      </c>
    </row>
    <row r="371" ht="16.5">
      <c r="B371" s="16" t="s">
        <v>1587</v>
      </c>
    </row>
    <row r="372" spans="2:7" ht="16.5">
      <c r="B372" s="18" t="s">
        <v>5</v>
      </c>
      <c r="G372" s="1" t="s">
        <v>986</v>
      </c>
    </row>
    <row r="373" spans="2:7" ht="16.5">
      <c r="B373" s="18" t="s">
        <v>6</v>
      </c>
      <c r="G373" s="1" t="s">
        <v>986</v>
      </c>
    </row>
    <row r="374" ht="16.5">
      <c r="B374" s="16" t="s">
        <v>1588</v>
      </c>
    </row>
    <row r="375" spans="2:7" ht="16.5">
      <c r="B375" s="18" t="s">
        <v>7</v>
      </c>
      <c r="G375" s="1" t="s">
        <v>986</v>
      </c>
    </row>
    <row r="376" spans="2:7" ht="16.5">
      <c r="B376" s="18" t="s">
        <v>8</v>
      </c>
      <c r="G376" s="1" t="s">
        <v>986</v>
      </c>
    </row>
    <row r="377" ht="16.5">
      <c r="B377" s="16" t="s">
        <v>1589</v>
      </c>
    </row>
    <row r="378" s="9" customFormat="1" ht="16.5"/>
    <row r="379" spans="1:2" ht="16.5">
      <c r="A379" s="24" t="s">
        <v>1603</v>
      </c>
      <c r="B379" s="8" t="s">
        <v>9</v>
      </c>
    </row>
    <row r="380" ht="16.5">
      <c r="B380" s="8" t="s">
        <v>10</v>
      </c>
    </row>
    <row r="381" spans="2:7" ht="33">
      <c r="B381" s="11" t="s">
        <v>25</v>
      </c>
      <c r="G381" s="1" t="s">
        <v>1029</v>
      </c>
    </row>
    <row r="382" ht="16.5">
      <c r="B382" s="8" t="s">
        <v>11</v>
      </c>
    </row>
    <row r="383" ht="16.5">
      <c r="B383" s="8" t="s">
        <v>12</v>
      </c>
    </row>
    <row r="384" ht="16.5">
      <c r="B384" s="8" t="s">
        <v>13</v>
      </c>
    </row>
    <row r="385" ht="16.5">
      <c r="B385" s="8" t="s">
        <v>1603</v>
      </c>
    </row>
    <row r="386" ht="16.5">
      <c r="B386" s="8" t="s">
        <v>14</v>
      </c>
    </row>
    <row r="387" ht="16.5">
      <c r="B387" s="8" t="s">
        <v>15</v>
      </c>
    </row>
    <row r="388" ht="16.5">
      <c r="B388" s="8" t="s">
        <v>16</v>
      </c>
    </row>
    <row r="389" spans="2:7" ht="16.5">
      <c r="B389" s="11" t="s">
        <v>26</v>
      </c>
      <c r="G389" s="24"/>
    </row>
    <row r="390" ht="16.5">
      <c r="B390" s="8" t="s">
        <v>17</v>
      </c>
    </row>
    <row r="391" ht="16.5">
      <c r="B391" s="8" t="s">
        <v>18</v>
      </c>
    </row>
    <row r="392" ht="16.5">
      <c r="B392" s="8" t="s">
        <v>19</v>
      </c>
    </row>
    <row r="393" ht="16.5">
      <c r="B393" s="8" t="s">
        <v>20</v>
      </c>
    </row>
    <row r="394" ht="16.5">
      <c r="B394" s="8" t="s">
        <v>21</v>
      </c>
    </row>
    <row r="395" ht="16.5">
      <c r="B395" s="8" t="s">
        <v>22</v>
      </c>
    </row>
    <row r="396" spans="1:2" ht="16.5">
      <c r="A396" s="49"/>
      <c r="B396" s="8" t="s">
        <v>23</v>
      </c>
    </row>
    <row r="397" ht="16.5">
      <c r="B397" s="11" t="s">
        <v>27</v>
      </c>
    </row>
    <row r="398" ht="16.5">
      <c r="B398" s="8" t="s">
        <v>24</v>
      </c>
    </row>
    <row r="399" s="9" customFormat="1" ht="16.5"/>
    <row r="400" spans="1:2" ht="16.5">
      <c r="A400" s="24" t="s">
        <v>1604</v>
      </c>
      <c r="B400" s="8" t="s">
        <v>28</v>
      </c>
    </row>
    <row r="401" ht="16.5">
      <c r="B401" s="8" t="s">
        <v>29</v>
      </c>
    </row>
    <row r="402" ht="16.5">
      <c r="B402" s="8" t="s">
        <v>30</v>
      </c>
    </row>
    <row r="403" spans="2:7" ht="16.5">
      <c r="B403" s="11" t="s">
        <v>42</v>
      </c>
      <c r="G403" s="1" t="s">
        <v>979</v>
      </c>
    </row>
    <row r="404" spans="2:7" ht="16.5">
      <c r="B404" s="11" t="s">
        <v>41</v>
      </c>
      <c r="G404" s="1" t="s">
        <v>980</v>
      </c>
    </row>
    <row r="405" ht="16.5">
      <c r="B405" s="8" t="s">
        <v>31</v>
      </c>
    </row>
    <row r="406" spans="2:7" ht="16.5">
      <c r="B406" s="11" t="s">
        <v>43</v>
      </c>
      <c r="G406" s="1" t="s">
        <v>979</v>
      </c>
    </row>
    <row r="407" ht="16.5">
      <c r="B407" s="8" t="s">
        <v>32</v>
      </c>
    </row>
    <row r="408" ht="16.5">
      <c r="B408" s="8" t="s">
        <v>33</v>
      </c>
    </row>
    <row r="409" ht="16.5">
      <c r="B409" s="8" t="s">
        <v>1604</v>
      </c>
    </row>
    <row r="410" ht="16.5">
      <c r="B410" s="8" t="s">
        <v>34</v>
      </c>
    </row>
    <row r="411" ht="16.5">
      <c r="B411" s="8" t="s">
        <v>35</v>
      </c>
    </row>
    <row r="412" ht="16.5">
      <c r="B412" s="8" t="s">
        <v>36</v>
      </c>
    </row>
    <row r="413" ht="16.5">
      <c r="B413" s="8" t="s">
        <v>37</v>
      </c>
    </row>
    <row r="414" spans="1:2" ht="16.5">
      <c r="A414" s="49"/>
      <c r="B414" s="8" t="s">
        <v>38</v>
      </c>
    </row>
    <row r="415" ht="16.5">
      <c r="B415" s="8" t="s">
        <v>39</v>
      </c>
    </row>
    <row r="416" ht="16.5">
      <c r="B416" s="8" t="s">
        <v>40</v>
      </c>
    </row>
    <row r="417" s="9" customFormat="1" ht="16.5"/>
    <row r="418" spans="1:2" ht="33">
      <c r="A418" s="24" t="s">
        <v>1605</v>
      </c>
      <c r="B418" s="25" t="s">
        <v>44</v>
      </c>
    </row>
    <row r="419" ht="16.5">
      <c r="B419" s="25" t="s">
        <v>45</v>
      </c>
    </row>
    <row r="420" ht="16.5">
      <c r="B420" s="26" t="s">
        <v>46</v>
      </c>
    </row>
    <row r="421" spans="2:7" ht="25.5">
      <c r="B421" s="25" t="s">
        <v>47</v>
      </c>
      <c r="E421" s="66" t="s">
        <v>3227</v>
      </c>
      <c r="F421" s="92"/>
      <c r="G421" s="67" t="s">
        <v>3228</v>
      </c>
    </row>
    <row r="422" ht="16.5">
      <c r="B422" s="25" t="s">
        <v>48</v>
      </c>
    </row>
    <row r="423" ht="16.5">
      <c r="B423" s="25" t="s">
        <v>49</v>
      </c>
    </row>
    <row r="424" ht="16.5">
      <c r="B424" s="25" t="s">
        <v>50</v>
      </c>
    </row>
    <row r="425" spans="2:7" ht="25.5">
      <c r="B425" s="25" t="s">
        <v>51</v>
      </c>
      <c r="E425" s="66" t="s">
        <v>3229</v>
      </c>
      <c r="F425" s="92"/>
      <c r="G425" s="67" t="s">
        <v>3230</v>
      </c>
    </row>
    <row r="426" spans="2:7" ht="16.5">
      <c r="B426" s="28" t="s">
        <v>1679</v>
      </c>
      <c r="G426" s="1" t="s">
        <v>1005</v>
      </c>
    </row>
    <row r="427" ht="16.5">
      <c r="B427" s="27" t="s">
        <v>52</v>
      </c>
    </row>
    <row r="428" ht="16.5">
      <c r="B428" s="27" t="s">
        <v>53</v>
      </c>
    </row>
    <row r="429" ht="16.5">
      <c r="B429" s="25" t="s">
        <v>54</v>
      </c>
    </row>
    <row r="430" ht="16.5">
      <c r="B430" s="27" t="s">
        <v>55</v>
      </c>
    </row>
    <row r="431" spans="2:7" ht="16.5">
      <c r="B431" s="28" t="s">
        <v>1680</v>
      </c>
      <c r="G431" s="1" t="s">
        <v>1005</v>
      </c>
    </row>
    <row r="432" spans="2:7" ht="25.5">
      <c r="B432" s="25" t="s">
        <v>56</v>
      </c>
      <c r="E432" s="66" t="s">
        <v>3227</v>
      </c>
      <c r="F432" s="92"/>
      <c r="G432" s="67" t="s">
        <v>3228</v>
      </c>
    </row>
    <row r="433" ht="16.5">
      <c r="B433" s="25" t="s">
        <v>57</v>
      </c>
    </row>
    <row r="434" ht="16.5">
      <c r="B434" s="25" t="s">
        <v>58</v>
      </c>
    </row>
    <row r="435" ht="16.5">
      <c r="B435" s="25" t="s">
        <v>59</v>
      </c>
    </row>
    <row r="436" ht="16.5">
      <c r="B436" s="25" t="s">
        <v>60</v>
      </c>
    </row>
    <row r="437" spans="2:7" ht="16.5">
      <c r="B437" s="28" t="s">
        <v>1681</v>
      </c>
      <c r="G437" s="1" t="s">
        <v>1005</v>
      </c>
    </row>
    <row r="438" spans="2:7" ht="16.5">
      <c r="B438" s="28" t="s">
        <v>1682</v>
      </c>
      <c r="G438" s="1" t="s">
        <v>979</v>
      </c>
    </row>
    <row r="439" ht="16.5">
      <c r="B439" s="27" t="s">
        <v>61</v>
      </c>
    </row>
    <row r="440" ht="16.5">
      <c r="B440" s="25" t="s">
        <v>1605</v>
      </c>
    </row>
    <row r="441" spans="2:7" ht="16.5">
      <c r="B441" s="28" t="s">
        <v>1683</v>
      </c>
      <c r="G441" s="1" t="s">
        <v>1005</v>
      </c>
    </row>
    <row r="442" spans="2:7" ht="16.5">
      <c r="B442" s="28" t="s">
        <v>1684</v>
      </c>
      <c r="G442" s="1" t="s">
        <v>1005</v>
      </c>
    </row>
    <row r="443" spans="2:7" ht="16.5">
      <c r="B443" s="28" t="s">
        <v>1685</v>
      </c>
      <c r="G443" s="1" t="s">
        <v>1005</v>
      </c>
    </row>
    <row r="444" ht="16.5">
      <c r="B444" s="25" t="s">
        <v>62</v>
      </c>
    </row>
    <row r="445" spans="1:2" ht="16.5">
      <c r="A445" s="49"/>
      <c r="B445" s="25" t="s">
        <v>63</v>
      </c>
    </row>
    <row r="446" ht="16.5">
      <c r="B446" s="27" t="s">
        <v>1673</v>
      </c>
    </row>
    <row r="447" ht="16.5">
      <c r="B447" s="25" t="s">
        <v>1674</v>
      </c>
    </row>
    <row r="448" ht="25.5">
      <c r="B448" s="25" t="s">
        <v>1675</v>
      </c>
    </row>
    <row r="449" ht="16.5">
      <c r="B449" s="25" t="s">
        <v>1676</v>
      </c>
    </row>
    <row r="450" ht="16.5">
      <c r="B450" s="25" t="s">
        <v>1677</v>
      </c>
    </row>
    <row r="451" ht="16.5">
      <c r="B451" s="26" t="s">
        <v>1678</v>
      </c>
    </row>
    <row r="452" s="9" customFormat="1" ht="16.5"/>
    <row r="453" spans="1:2" ht="16.5">
      <c r="A453" s="24" t="s">
        <v>1606</v>
      </c>
      <c r="B453" s="16" t="s">
        <v>1686</v>
      </c>
    </row>
    <row r="454" ht="16.5">
      <c r="B454" s="16" t="s">
        <v>1687</v>
      </c>
    </row>
    <row r="455" ht="16.5">
      <c r="B455" s="16" t="s">
        <v>1645</v>
      </c>
    </row>
    <row r="456" ht="16.5">
      <c r="B456" s="16" t="s">
        <v>1646</v>
      </c>
    </row>
    <row r="457" ht="16.5">
      <c r="B457" s="16" t="s">
        <v>1647</v>
      </c>
    </row>
    <row r="458" ht="16.5">
      <c r="B458" s="16" t="s">
        <v>1648</v>
      </c>
    </row>
    <row r="459" ht="16.5">
      <c r="B459" s="16" t="s">
        <v>1649</v>
      </c>
    </row>
    <row r="460" ht="16.5">
      <c r="B460" s="16" t="s">
        <v>1650</v>
      </c>
    </row>
    <row r="461" spans="2:7" ht="16.5">
      <c r="B461" s="29" t="s">
        <v>342</v>
      </c>
      <c r="G461" s="1" t="s">
        <v>1000</v>
      </c>
    </row>
    <row r="462" ht="16.5">
      <c r="B462" s="16" t="s">
        <v>1651</v>
      </c>
    </row>
    <row r="463" ht="16.5">
      <c r="B463" s="16" t="s">
        <v>1652</v>
      </c>
    </row>
    <row r="464" ht="16.5">
      <c r="B464" s="16" t="s">
        <v>1653</v>
      </c>
    </row>
    <row r="465" ht="16.5">
      <c r="B465" s="16" t="s">
        <v>1654</v>
      </c>
    </row>
    <row r="466" ht="16.5">
      <c r="B466" s="16" t="s">
        <v>333</v>
      </c>
    </row>
    <row r="467" ht="16.5">
      <c r="B467" s="16" t="s">
        <v>334</v>
      </c>
    </row>
    <row r="468" ht="16.5">
      <c r="B468" s="16" t="s">
        <v>1606</v>
      </c>
    </row>
    <row r="469" ht="16.5">
      <c r="B469" s="16" t="s">
        <v>335</v>
      </c>
    </row>
    <row r="470" ht="16.5">
      <c r="B470" s="16" t="s">
        <v>336</v>
      </c>
    </row>
    <row r="471" ht="16.5">
      <c r="B471" s="16" t="s">
        <v>337</v>
      </c>
    </row>
    <row r="472" ht="16.5">
      <c r="B472" s="16" t="s">
        <v>338</v>
      </c>
    </row>
    <row r="473" ht="16.5">
      <c r="B473" s="16" t="s">
        <v>339</v>
      </c>
    </row>
    <row r="474" ht="16.5">
      <c r="B474" s="16" t="s">
        <v>340</v>
      </c>
    </row>
    <row r="475" spans="1:2" ht="16.5">
      <c r="A475" s="49"/>
      <c r="B475" s="16" t="s">
        <v>341</v>
      </c>
    </row>
    <row r="476" s="9" customFormat="1" ht="16.5"/>
    <row r="477" spans="1:2" ht="33">
      <c r="A477" s="24" t="s">
        <v>1607</v>
      </c>
      <c r="B477" s="11" t="s">
        <v>357</v>
      </c>
    </row>
    <row r="478" spans="2:7" ht="16.5">
      <c r="B478" s="11" t="s">
        <v>358</v>
      </c>
      <c r="G478" s="1" t="s">
        <v>1032</v>
      </c>
    </row>
    <row r="479" ht="16.5">
      <c r="B479" s="8" t="s">
        <v>343</v>
      </c>
    </row>
    <row r="480" spans="2:7" ht="16.5">
      <c r="B480" s="11" t="s">
        <v>359</v>
      </c>
      <c r="G480" s="1" t="s">
        <v>1032</v>
      </c>
    </row>
    <row r="481" ht="16.5">
      <c r="B481" s="8" t="s">
        <v>344</v>
      </c>
    </row>
    <row r="482" ht="16.5">
      <c r="B482" s="8" t="s">
        <v>345</v>
      </c>
    </row>
    <row r="483" ht="16.5">
      <c r="B483" s="11" t="s">
        <v>360</v>
      </c>
    </row>
    <row r="484" spans="2:7" ht="16.5">
      <c r="B484" s="11" t="s">
        <v>361</v>
      </c>
      <c r="G484" s="1" t="s">
        <v>1032</v>
      </c>
    </row>
    <row r="485" spans="2:7" ht="16.5">
      <c r="B485" s="11" t="s">
        <v>362</v>
      </c>
      <c r="G485" s="1" t="s">
        <v>1032</v>
      </c>
    </row>
    <row r="486" ht="16.5">
      <c r="B486" s="8" t="s">
        <v>346</v>
      </c>
    </row>
    <row r="487" spans="2:7" ht="16.5">
      <c r="B487" s="11" t="s">
        <v>363</v>
      </c>
      <c r="G487" s="1" t="s">
        <v>1032</v>
      </c>
    </row>
    <row r="488" ht="16.5">
      <c r="B488" s="11" t="s">
        <v>364</v>
      </c>
    </row>
    <row r="489" ht="16.5">
      <c r="B489" s="11" t="s">
        <v>365</v>
      </c>
    </row>
    <row r="490" spans="2:7" ht="16.5">
      <c r="B490" s="11" t="s">
        <v>366</v>
      </c>
      <c r="G490" s="1" t="s">
        <v>1032</v>
      </c>
    </row>
    <row r="491" ht="16.5">
      <c r="B491" s="8" t="s">
        <v>347</v>
      </c>
    </row>
    <row r="492" spans="1:2" ht="16.5">
      <c r="A492" s="49"/>
      <c r="B492" s="8" t="s">
        <v>348</v>
      </c>
    </row>
    <row r="493" ht="16.5">
      <c r="B493" s="11" t="s">
        <v>367</v>
      </c>
    </row>
    <row r="494" ht="16.5">
      <c r="B494" s="8" t="s">
        <v>349</v>
      </c>
    </row>
    <row r="495" ht="16.5">
      <c r="B495" s="8" t="s">
        <v>1607</v>
      </c>
    </row>
    <row r="496" ht="16.5">
      <c r="B496" s="8" t="s">
        <v>350</v>
      </c>
    </row>
    <row r="497" ht="16.5">
      <c r="B497" s="8" t="s">
        <v>351</v>
      </c>
    </row>
    <row r="498" ht="16.5">
      <c r="B498" s="8" t="s">
        <v>352</v>
      </c>
    </row>
    <row r="499" ht="16.5">
      <c r="B499" s="8" t="s">
        <v>353</v>
      </c>
    </row>
    <row r="500" spans="2:7" ht="16.5">
      <c r="B500" s="11" t="s">
        <v>368</v>
      </c>
      <c r="G500" s="1" t="s">
        <v>1032</v>
      </c>
    </row>
    <row r="501" ht="16.5">
      <c r="B501" s="8" t="s">
        <v>354</v>
      </c>
    </row>
    <row r="502" ht="16.5">
      <c r="B502" s="8" t="s">
        <v>355</v>
      </c>
    </row>
    <row r="503" ht="16.5">
      <c r="B503" s="11" t="s">
        <v>369</v>
      </c>
    </row>
    <row r="504" ht="16.5">
      <c r="B504" s="8" t="s">
        <v>356</v>
      </c>
    </row>
    <row r="505" s="9" customFormat="1" ht="16.5"/>
    <row r="506" spans="1:2" ht="16.5">
      <c r="A506" s="24" t="s">
        <v>1608</v>
      </c>
      <c r="B506" s="8" t="s">
        <v>370</v>
      </c>
    </row>
    <row r="507" ht="16.5">
      <c r="B507" s="8" t="s">
        <v>371</v>
      </c>
    </row>
    <row r="508" ht="16.5">
      <c r="B508" s="8" t="s">
        <v>372</v>
      </c>
    </row>
    <row r="509" ht="16.5">
      <c r="B509" s="8" t="s">
        <v>373</v>
      </c>
    </row>
    <row r="510" ht="16.5">
      <c r="B510" s="8" t="s">
        <v>374</v>
      </c>
    </row>
    <row r="511" ht="16.5">
      <c r="B511" s="8" t="s">
        <v>375</v>
      </c>
    </row>
    <row r="512" ht="16.5">
      <c r="B512" s="8" t="s">
        <v>376</v>
      </c>
    </row>
    <row r="513" spans="2:7" ht="25.5">
      <c r="B513" s="8" t="s">
        <v>377</v>
      </c>
      <c r="E513" s="87"/>
      <c r="F513" s="88"/>
      <c r="G513" s="89" t="s">
        <v>70</v>
      </c>
    </row>
    <row r="514" ht="16.5">
      <c r="B514" s="8" t="s">
        <v>378</v>
      </c>
    </row>
    <row r="515" ht="16.5">
      <c r="B515" s="8" t="s">
        <v>379</v>
      </c>
    </row>
    <row r="516" ht="16.5">
      <c r="B516" s="8" t="s">
        <v>380</v>
      </c>
    </row>
    <row r="517" ht="16.5">
      <c r="B517" s="8" t="s">
        <v>381</v>
      </c>
    </row>
    <row r="518" ht="16.5">
      <c r="B518" s="8" t="s">
        <v>382</v>
      </c>
    </row>
    <row r="519" ht="16.5">
      <c r="B519" s="8" t="s">
        <v>41</v>
      </c>
    </row>
    <row r="520" ht="16.5">
      <c r="B520" s="8" t="s">
        <v>383</v>
      </c>
    </row>
    <row r="521" ht="16.5">
      <c r="B521" s="8" t="s">
        <v>384</v>
      </c>
    </row>
    <row r="522" ht="16.5">
      <c r="B522" s="8" t="s">
        <v>385</v>
      </c>
    </row>
    <row r="523" ht="16.5">
      <c r="B523" s="8" t="s">
        <v>386</v>
      </c>
    </row>
    <row r="524" ht="16.5">
      <c r="B524" s="8" t="s">
        <v>387</v>
      </c>
    </row>
    <row r="525" ht="16.5">
      <c r="B525" s="8" t="s">
        <v>388</v>
      </c>
    </row>
    <row r="526" ht="16.5">
      <c r="B526" s="8" t="s">
        <v>389</v>
      </c>
    </row>
    <row r="527" ht="16.5">
      <c r="B527" s="8" t="s">
        <v>390</v>
      </c>
    </row>
    <row r="528" ht="16.5">
      <c r="B528" s="8" t="s">
        <v>391</v>
      </c>
    </row>
    <row r="529" ht="16.5">
      <c r="B529" s="8" t="s">
        <v>392</v>
      </c>
    </row>
    <row r="530" ht="16.5">
      <c r="B530" s="8" t="s">
        <v>393</v>
      </c>
    </row>
    <row r="531" ht="16.5">
      <c r="B531" s="8" t="s">
        <v>394</v>
      </c>
    </row>
    <row r="532" ht="16.5">
      <c r="B532" s="8" t="s">
        <v>395</v>
      </c>
    </row>
    <row r="533" ht="16.5">
      <c r="B533" s="8" t="s">
        <v>396</v>
      </c>
    </row>
    <row r="534" ht="16.5">
      <c r="B534" s="8" t="s">
        <v>397</v>
      </c>
    </row>
    <row r="535" ht="16.5">
      <c r="B535" s="8" t="s">
        <v>398</v>
      </c>
    </row>
    <row r="536" ht="16.5">
      <c r="B536" s="8" t="s">
        <v>399</v>
      </c>
    </row>
    <row r="537" ht="16.5">
      <c r="B537" s="8" t="s">
        <v>400</v>
      </c>
    </row>
    <row r="538" ht="16.5">
      <c r="B538" s="8" t="s">
        <v>401</v>
      </c>
    </row>
    <row r="539" ht="16.5">
      <c r="B539" s="8" t="s">
        <v>402</v>
      </c>
    </row>
    <row r="540" ht="16.5">
      <c r="B540" s="8" t="s">
        <v>403</v>
      </c>
    </row>
    <row r="541" ht="16.5">
      <c r="B541" s="8" t="s">
        <v>404</v>
      </c>
    </row>
    <row r="542" ht="16.5">
      <c r="B542" s="8" t="s">
        <v>405</v>
      </c>
    </row>
    <row r="543" ht="16.5">
      <c r="B543" s="8" t="s">
        <v>406</v>
      </c>
    </row>
    <row r="544" ht="16.5">
      <c r="B544" s="8" t="s">
        <v>407</v>
      </c>
    </row>
    <row r="545" ht="16.5">
      <c r="B545" s="8" t="s">
        <v>408</v>
      </c>
    </row>
    <row r="546" ht="16.5">
      <c r="B546" s="8" t="s">
        <v>1608</v>
      </c>
    </row>
    <row r="547" ht="16.5">
      <c r="B547" s="8" t="s">
        <v>409</v>
      </c>
    </row>
    <row r="548" ht="16.5">
      <c r="B548" s="8" t="s">
        <v>410</v>
      </c>
    </row>
    <row r="549" ht="16.5">
      <c r="B549" s="8" t="s">
        <v>411</v>
      </c>
    </row>
    <row r="550" ht="16.5">
      <c r="B550" s="8" t="s">
        <v>412</v>
      </c>
    </row>
    <row r="551" ht="16.5">
      <c r="B551" s="8" t="s">
        <v>413</v>
      </c>
    </row>
    <row r="552" ht="16.5">
      <c r="B552" s="8" t="s">
        <v>414</v>
      </c>
    </row>
    <row r="553" ht="16.5">
      <c r="B553" s="8" t="s">
        <v>415</v>
      </c>
    </row>
    <row r="554" ht="16.5">
      <c r="B554" s="8" t="s">
        <v>416</v>
      </c>
    </row>
    <row r="555" ht="16.5">
      <c r="B555" s="8" t="s">
        <v>417</v>
      </c>
    </row>
    <row r="556" ht="16.5">
      <c r="B556" s="8" t="s">
        <v>418</v>
      </c>
    </row>
    <row r="557" ht="16.5">
      <c r="B557" s="8" t="s">
        <v>419</v>
      </c>
    </row>
    <row r="558" s="9" customFormat="1" ht="16.5"/>
    <row r="559" spans="1:2" ht="16.5">
      <c r="A559" s="24" t="s">
        <v>1609</v>
      </c>
      <c r="B559" s="8" t="s">
        <v>420</v>
      </c>
    </row>
    <row r="560" ht="16.5">
      <c r="B560" s="8" t="s">
        <v>421</v>
      </c>
    </row>
    <row r="561" ht="16.5">
      <c r="B561" s="8" t="s">
        <v>422</v>
      </c>
    </row>
    <row r="562" ht="16.5">
      <c r="B562" s="8" t="s">
        <v>423</v>
      </c>
    </row>
    <row r="563" ht="16.5">
      <c r="B563" s="8" t="s">
        <v>424</v>
      </c>
    </row>
    <row r="564" ht="16.5">
      <c r="B564" s="8" t="s">
        <v>425</v>
      </c>
    </row>
    <row r="565" spans="2:7" ht="16.5">
      <c r="B565" s="11" t="s">
        <v>1697</v>
      </c>
      <c r="G565" s="1" t="s">
        <v>1033</v>
      </c>
    </row>
    <row r="566" spans="2:7" ht="16.5">
      <c r="B566" s="11" t="s">
        <v>1698</v>
      </c>
      <c r="G566" s="1" t="s">
        <v>1033</v>
      </c>
    </row>
    <row r="567" ht="16.5">
      <c r="B567" s="8" t="s">
        <v>426</v>
      </c>
    </row>
    <row r="568" ht="16.5">
      <c r="B568" s="8" t="s">
        <v>427</v>
      </c>
    </row>
    <row r="569" spans="2:7" ht="16.5">
      <c r="B569" s="11" t="s">
        <v>1699</v>
      </c>
      <c r="G569" s="1" t="s">
        <v>1033</v>
      </c>
    </row>
    <row r="570" ht="16.5">
      <c r="B570" s="8" t="s">
        <v>1689</v>
      </c>
    </row>
    <row r="571" ht="16.5">
      <c r="B571" s="8" t="s">
        <v>1690</v>
      </c>
    </row>
    <row r="572" ht="16.5">
      <c r="B572" s="8" t="s">
        <v>1691</v>
      </c>
    </row>
    <row r="573" ht="16.5">
      <c r="B573" s="8" t="s">
        <v>1692</v>
      </c>
    </row>
    <row r="574" ht="16.5">
      <c r="B574" s="8" t="s">
        <v>1609</v>
      </c>
    </row>
    <row r="575" ht="16.5">
      <c r="B575" s="8" t="s">
        <v>1693</v>
      </c>
    </row>
    <row r="576" spans="1:2" ht="16.5">
      <c r="A576" s="49"/>
      <c r="B576" s="8" t="s">
        <v>1694</v>
      </c>
    </row>
    <row r="577" spans="2:7" ht="16.5">
      <c r="B577" s="11" t="s">
        <v>1700</v>
      </c>
      <c r="G577" s="1" t="s">
        <v>1033</v>
      </c>
    </row>
    <row r="578" ht="16.5">
      <c r="B578" s="8" t="s">
        <v>1695</v>
      </c>
    </row>
    <row r="579" ht="16.5">
      <c r="B579" s="8" t="s">
        <v>1696</v>
      </c>
    </row>
    <row r="580" s="9" customFormat="1" ht="16.5"/>
    <row r="581" spans="1:2" ht="25.5">
      <c r="A581" s="24" t="s">
        <v>1610</v>
      </c>
      <c r="B581" s="25" t="s">
        <v>1701</v>
      </c>
    </row>
    <row r="582" ht="16.5">
      <c r="B582" s="25" t="s">
        <v>1702</v>
      </c>
    </row>
    <row r="583" spans="2:7" ht="38.25">
      <c r="B583" s="25" t="s">
        <v>1703</v>
      </c>
      <c r="E583" s="68" t="s">
        <v>3232</v>
      </c>
      <c r="F583" s="95"/>
      <c r="G583" s="69" t="s">
        <v>3233</v>
      </c>
    </row>
    <row r="584" ht="16.5">
      <c r="B584" s="27" t="s">
        <v>1704</v>
      </c>
    </row>
    <row r="585" ht="16.5">
      <c r="B585" s="27" t="s">
        <v>1705</v>
      </c>
    </row>
    <row r="586" spans="2:10" ht="16.5">
      <c r="B586" s="27" t="s">
        <v>1706</v>
      </c>
      <c r="H586" s="70"/>
      <c r="I586" s="96"/>
      <c r="J586" s="71"/>
    </row>
    <row r="587" ht="16.5">
      <c r="B587" s="27" t="s">
        <v>1707</v>
      </c>
    </row>
    <row r="588" ht="16.5">
      <c r="B588" s="25" t="s">
        <v>1708</v>
      </c>
    </row>
    <row r="589" ht="16.5">
      <c r="B589" s="25" t="s">
        <v>1709</v>
      </c>
    </row>
    <row r="590" ht="16.5">
      <c r="B590" s="27" t="s">
        <v>1710</v>
      </c>
    </row>
    <row r="591" ht="16.5">
      <c r="B591" s="25" t="s">
        <v>1711</v>
      </c>
    </row>
    <row r="592" ht="16.5">
      <c r="B592" s="25" t="s">
        <v>1712</v>
      </c>
    </row>
    <row r="593" ht="16.5">
      <c r="B593" s="27" t="s">
        <v>1713</v>
      </c>
    </row>
    <row r="594" spans="2:7" ht="16.5">
      <c r="B594" s="28" t="s">
        <v>1734</v>
      </c>
      <c r="G594" s="1" t="s">
        <v>1006</v>
      </c>
    </row>
    <row r="595" ht="16.5">
      <c r="B595" s="25" t="s">
        <v>1714</v>
      </c>
    </row>
    <row r="596" ht="16.5">
      <c r="B596" s="25" t="s">
        <v>1715</v>
      </c>
    </row>
    <row r="597" ht="16.5">
      <c r="B597" s="25" t="s">
        <v>1716</v>
      </c>
    </row>
    <row r="598" spans="2:7" ht="38.25">
      <c r="B598" s="25" t="s">
        <v>3236</v>
      </c>
      <c r="E598" s="97" t="s">
        <v>3237</v>
      </c>
      <c r="F598" s="98"/>
      <c r="G598" s="99" t="s">
        <v>3238</v>
      </c>
    </row>
    <row r="599" ht="16.5">
      <c r="B599" s="25" t="s">
        <v>1717</v>
      </c>
    </row>
    <row r="600" spans="2:7" ht="38.25">
      <c r="B600" s="25" t="s">
        <v>1718</v>
      </c>
      <c r="E600" s="68" t="s">
        <v>3232</v>
      </c>
      <c r="F600" s="95"/>
      <c r="G600" s="69" t="s">
        <v>3233</v>
      </c>
    </row>
    <row r="601" ht="16.5">
      <c r="B601" s="25" t="s">
        <v>1719</v>
      </c>
    </row>
    <row r="602" spans="2:7" ht="16.5">
      <c r="B602" s="28" t="s">
        <v>1735</v>
      </c>
      <c r="G602" s="1" t="s">
        <v>1006</v>
      </c>
    </row>
    <row r="603" spans="2:7" ht="25.5">
      <c r="B603" s="25" t="s">
        <v>1720</v>
      </c>
      <c r="E603" s="66" t="s">
        <v>3234</v>
      </c>
      <c r="F603" s="92"/>
      <c r="G603" s="67" t="s">
        <v>3235</v>
      </c>
    </row>
    <row r="604" ht="16.5">
      <c r="B604" s="25" t="s">
        <v>1721</v>
      </c>
    </row>
    <row r="605" ht="16.5">
      <c r="B605" s="25" t="s">
        <v>1722</v>
      </c>
    </row>
    <row r="606" ht="16.5">
      <c r="B606" s="25" t="s">
        <v>1723</v>
      </c>
    </row>
    <row r="607" ht="16.5">
      <c r="B607" s="25" t="s">
        <v>1724</v>
      </c>
    </row>
    <row r="608" ht="16.5">
      <c r="B608" s="25" t="s">
        <v>1725</v>
      </c>
    </row>
    <row r="609" ht="16.5">
      <c r="B609" s="25" t="s">
        <v>1726</v>
      </c>
    </row>
    <row r="610" ht="16.5">
      <c r="B610" s="25" t="s">
        <v>1727</v>
      </c>
    </row>
    <row r="611" ht="16.5">
      <c r="B611" s="25" t="s">
        <v>1728</v>
      </c>
    </row>
    <row r="612" ht="16.5">
      <c r="B612" s="25" t="s">
        <v>1729</v>
      </c>
    </row>
    <row r="613" spans="2:7" ht="38.25">
      <c r="B613" s="25" t="s">
        <v>1730</v>
      </c>
      <c r="E613" s="68" t="s">
        <v>3232</v>
      </c>
      <c r="F613" s="95"/>
      <c r="G613" s="69" t="s">
        <v>3233</v>
      </c>
    </row>
    <row r="614" spans="2:7" ht="38.25">
      <c r="B614" s="25" t="s">
        <v>1610</v>
      </c>
      <c r="E614" s="66" t="s">
        <v>3229</v>
      </c>
      <c r="F614" s="92"/>
      <c r="G614" s="67" t="s">
        <v>3231</v>
      </c>
    </row>
    <row r="615" ht="16.5">
      <c r="B615" s="27" t="s">
        <v>1731</v>
      </c>
    </row>
    <row r="616" spans="1:2" ht="16.5">
      <c r="A616" s="49"/>
      <c r="B616" s="25" t="s">
        <v>1732</v>
      </c>
    </row>
    <row r="617" ht="16.5">
      <c r="B617" s="25" t="s">
        <v>1733</v>
      </c>
    </row>
    <row r="618" spans="1:8" s="15" customFormat="1" ht="16.5">
      <c r="A618" s="12"/>
      <c r="B618" s="12"/>
      <c r="C618" s="13"/>
      <c r="D618" s="14"/>
      <c r="E618" s="12"/>
      <c r="F618" s="12"/>
      <c r="G618" s="12"/>
      <c r="H618" s="12"/>
    </row>
    <row r="619" spans="1:2" ht="16.5">
      <c r="A619" s="201" t="s">
        <v>3101</v>
      </c>
      <c r="B619" s="201"/>
    </row>
    <row r="620" spans="1:7" ht="16.5">
      <c r="A620" s="24" t="s">
        <v>1736</v>
      </c>
      <c r="B620" s="90" t="s">
        <v>1108</v>
      </c>
      <c r="C620" s="90"/>
      <c r="D620" s="90"/>
      <c r="E620" s="90"/>
      <c r="F620" s="90"/>
      <c r="G620" s="90"/>
    </row>
    <row r="621" spans="1:7" ht="25.5">
      <c r="A621" s="24"/>
      <c r="B621" s="8" t="s">
        <v>1111</v>
      </c>
      <c r="E621" s="74" t="s">
        <v>3224</v>
      </c>
      <c r="F621" s="86" t="s">
        <v>1133</v>
      </c>
      <c r="G621" s="75" t="s">
        <v>3225</v>
      </c>
    </row>
    <row r="622" spans="1:2" ht="16.5">
      <c r="A622" s="24"/>
      <c r="B622" s="8" t="s">
        <v>1112</v>
      </c>
    </row>
    <row r="623" spans="1:2" ht="16.5">
      <c r="A623" s="24"/>
      <c r="B623" s="8" t="s">
        <v>1113</v>
      </c>
    </row>
    <row r="624" spans="1:2" ht="16.5">
      <c r="A624" s="24"/>
      <c r="B624" s="8" t="s">
        <v>28</v>
      </c>
    </row>
    <row r="625" spans="1:7" ht="25.5">
      <c r="A625" s="24"/>
      <c r="B625" s="8" t="s">
        <v>1114</v>
      </c>
      <c r="E625" s="74" t="s">
        <v>3224</v>
      </c>
      <c r="F625" s="86" t="s">
        <v>1133</v>
      </c>
      <c r="G625" s="75" t="s">
        <v>3225</v>
      </c>
    </row>
    <row r="626" spans="1:7" ht="51">
      <c r="A626" s="24"/>
      <c r="B626" s="30" t="s">
        <v>1743</v>
      </c>
      <c r="E626" s="66" t="s">
        <v>1147</v>
      </c>
      <c r="F626" s="92"/>
      <c r="G626" s="67" t="s">
        <v>1148</v>
      </c>
    </row>
    <row r="627" spans="1:7" ht="25.5">
      <c r="A627" s="24"/>
      <c r="B627" s="31" t="s">
        <v>1744</v>
      </c>
      <c r="E627" s="66" t="s">
        <v>968</v>
      </c>
      <c r="F627" s="86" t="s">
        <v>1135</v>
      </c>
      <c r="G627" s="67" t="s">
        <v>3223</v>
      </c>
    </row>
    <row r="628" spans="1:2" ht="16.5">
      <c r="A628" s="24"/>
      <c r="B628" s="8" t="s">
        <v>1115</v>
      </c>
    </row>
    <row r="629" spans="1:7" ht="16.5">
      <c r="A629" s="24"/>
      <c r="B629" s="8" t="s">
        <v>1116</v>
      </c>
      <c r="E629" s="72" t="s">
        <v>2387</v>
      </c>
      <c r="F629" s="86" t="s">
        <v>3226</v>
      </c>
      <c r="G629" s="73" t="s">
        <v>1137</v>
      </c>
    </row>
    <row r="630" spans="1:2" ht="16.5">
      <c r="A630" s="24"/>
      <c r="B630" s="8" t="s">
        <v>1117</v>
      </c>
    </row>
    <row r="631" spans="1:7" ht="16.5">
      <c r="A631" s="24"/>
      <c r="B631" s="90" t="s">
        <v>1109</v>
      </c>
      <c r="C631" s="90"/>
      <c r="D631" s="90"/>
      <c r="E631" s="90"/>
      <c r="F631" s="90"/>
      <c r="G631" s="90"/>
    </row>
    <row r="632" spans="1:2" ht="16.5">
      <c r="A632" s="24"/>
      <c r="B632" s="8" t="s">
        <v>1118</v>
      </c>
    </row>
    <row r="633" spans="1:2" ht="16.5">
      <c r="A633" s="24"/>
      <c r="B633" s="8" t="s">
        <v>1119</v>
      </c>
    </row>
    <row r="634" spans="1:2" ht="16.5">
      <c r="A634" s="24"/>
      <c r="B634" s="30" t="s">
        <v>1745</v>
      </c>
    </row>
    <row r="635" spans="1:7" ht="25.5">
      <c r="A635" s="24"/>
      <c r="B635" s="8" t="s">
        <v>1120</v>
      </c>
      <c r="E635" s="66" t="s">
        <v>1138</v>
      </c>
      <c r="F635" s="92"/>
      <c r="G635" s="67" t="s">
        <v>1139</v>
      </c>
    </row>
    <row r="636" spans="1:7" ht="38.25">
      <c r="A636" s="24"/>
      <c r="B636" s="8" t="s">
        <v>1121</v>
      </c>
      <c r="E636" s="66" t="s">
        <v>1132</v>
      </c>
      <c r="F636" s="86" t="s">
        <v>1133</v>
      </c>
      <c r="G636" s="67" t="s">
        <v>1134</v>
      </c>
    </row>
    <row r="637" spans="1:2" ht="16.5">
      <c r="A637" s="24"/>
      <c r="B637" s="8" t="s">
        <v>1122</v>
      </c>
    </row>
    <row r="638" spans="1:7" ht="63.75">
      <c r="A638" s="24"/>
      <c r="B638" s="93" t="s">
        <v>1142</v>
      </c>
      <c r="E638" s="66" t="s">
        <v>1143</v>
      </c>
      <c r="F638" s="94" t="s">
        <v>1141</v>
      </c>
      <c r="G638" s="67" t="s">
        <v>1144</v>
      </c>
    </row>
    <row r="639" spans="1:7" ht="25.5">
      <c r="A639" s="24"/>
      <c r="B639" s="8" t="s">
        <v>1123</v>
      </c>
      <c r="E639" s="74" t="s">
        <v>3224</v>
      </c>
      <c r="F639" s="86" t="s">
        <v>1133</v>
      </c>
      <c r="G639" s="75" t="s">
        <v>3225</v>
      </c>
    </row>
    <row r="640" spans="1:8" ht="16.5">
      <c r="A640" s="24"/>
      <c r="B640" s="8" t="s">
        <v>1124</v>
      </c>
      <c r="F640" s="66"/>
      <c r="G640" s="86"/>
      <c r="H640" s="67"/>
    </row>
    <row r="641" spans="1:7" ht="25.5">
      <c r="A641" s="24"/>
      <c r="B641" s="16" t="s">
        <v>1746</v>
      </c>
      <c r="E641" s="72" t="s">
        <v>975</v>
      </c>
      <c r="F641" s="86" t="s">
        <v>1135</v>
      </c>
      <c r="G641" s="72" t="s">
        <v>1137</v>
      </c>
    </row>
    <row r="642" spans="1:7" ht="38.25">
      <c r="A642" s="24"/>
      <c r="B642" s="8" t="s">
        <v>1125</v>
      </c>
      <c r="E642" s="66" t="s">
        <v>1097</v>
      </c>
      <c r="F642" s="86" t="s">
        <v>1135</v>
      </c>
      <c r="G642" s="67" t="s">
        <v>1136</v>
      </c>
    </row>
    <row r="643" spans="2:7" ht="38.25">
      <c r="B643" s="16" t="s">
        <v>1747</v>
      </c>
      <c r="E643" s="66" t="s">
        <v>1145</v>
      </c>
      <c r="F643" s="86" t="s">
        <v>1133</v>
      </c>
      <c r="G643" s="67" t="s">
        <v>1146</v>
      </c>
    </row>
    <row r="644" ht="16.5">
      <c r="B644" s="8" t="s">
        <v>1748</v>
      </c>
    </row>
    <row r="645" ht="16.5">
      <c r="B645" s="8" t="s">
        <v>1749</v>
      </c>
    </row>
    <row r="646" ht="16.5">
      <c r="B646" s="8" t="s">
        <v>1126</v>
      </c>
    </row>
    <row r="647" spans="2:7" ht="51">
      <c r="B647" s="32" t="s">
        <v>1750</v>
      </c>
      <c r="E647" s="66" t="s">
        <v>3220</v>
      </c>
      <c r="F647" s="86" t="s">
        <v>3221</v>
      </c>
      <c r="G647" s="67" t="s">
        <v>3222</v>
      </c>
    </row>
    <row r="648" spans="2:7" ht="16.5">
      <c r="B648" s="91" t="s">
        <v>1110</v>
      </c>
      <c r="C648" s="90"/>
      <c r="D648" s="90"/>
      <c r="E648" s="90"/>
      <c r="F648" s="90"/>
      <c r="G648" s="90"/>
    </row>
    <row r="649" spans="2:7" ht="16.5">
      <c r="B649" s="34" t="s">
        <v>1756</v>
      </c>
      <c r="G649" s="1" t="s">
        <v>988</v>
      </c>
    </row>
    <row r="650" spans="2:7" ht="38.25">
      <c r="B650" s="30" t="s">
        <v>1751</v>
      </c>
      <c r="E650" s="66" t="s">
        <v>1145</v>
      </c>
      <c r="F650" s="86" t="s">
        <v>1133</v>
      </c>
      <c r="G650" s="67" t="s">
        <v>1146</v>
      </c>
    </row>
    <row r="651" ht="16.5">
      <c r="B651" s="8" t="s">
        <v>1127</v>
      </c>
    </row>
    <row r="652" spans="2:7" ht="16.5">
      <c r="B652" s="8" t="s">
        <v>1128</v>
      </c>
      <c r="E652" s="72" t="s">
        <v>2387</v>
      </c>
      <c r="F652" s="86" t="s">
        <v>3226</v>
      </c>
      <c r="G652" s="73" t="s">
        <v>1137</v>
      </c>
    </row>
    <row r="653" spans="2:7" ht="16.5">
      <c r="B653" s="35" t="s">
        <v>1757</v>
      </c>
      <c r="G653" s="1" t="s">
        <v>988</v>
      </c>
    </row>
    <row r="654" spans="2:7" ht="51">
      <c r="B654" s="31" t="s">
        <v>1752</v>
      </c>
      <c r="E654" s="66" t="s">
        <v>3220</v>
      </c>
      <c r="F654" s="86" t="s">
        <v>3221</v>
      </c>
      <c r="G654" s="67" t="s">
        <v>3222</v>
      </c>
    </row>
    <row r="655" spans="2:7" ht="25.5">
      <c r="B655" s="33" t="s">
        <v>1753</v>
      </c>
      <c r="E655" s="66" t="s">
        <v>968</v>
      </c>
      <c r="F655" s="86" t="s">
        <v>1135</v>
      </c>
      <c r="G655" s="67" t="s">
        <v>3223</v>
      </c>
    </row>
    <row r="656" spans="1:7" ht="38.25">
      <c r="A656" s="49"/>
      <c r="B656" s="8" t="s">
        <v>1129</v>
      </c>
      <c r="E656" s="66" t="s">
        <v>1102</v>
      </c>
      <c r="F656" s="86" t="s">
        <v>1133</v>
      </c>
      <c r="G656" s="67" t="s">
        <v>1140</v>
      </c>
    </row>
    <row r="657" spans="1:256" ht="38.25">
      <c r="A657" s="90"/>
      <c r="B657" s="61" t="s">
        <v>1131</v>
      </c>
      <c r="E657" s="66" t="s">
        <v>1145</v>
      </c>
      <c r="F657" s="86" t="s">
        <v>1133</v>
      </c>
      <c r="G657" s="67" t="s">
        <v>1146</v>
      </c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  <c r="AI657" s="90"/>
      <c r="AJ657" s="90"/>
      <c r="AK657" s="90"/>
      <c r="AL657" s="90"/>
      <c r="AM657" s="90"/>
      <c r="AN657" s="90"/>
      <c r="AO657" s="90"/>
      <c r="AP657" s="90"/>
      <c r="AQ657" s="90"/>
      <c r="AR657" s="90"/>
      <c r="AS657" s="90"/>
      <c r="AT657" s="90"/>
      <c r="AU657" s="90"/>
      <c r="AV657" s="90"/>
      <c r="AW657" s="90"/>
      <c r="AX657" s="90"/>
      <c r="AY657" s="90"/>
      <c r="AZ657" s="90"/>
      <c r="BA657" s="90"/>
      <c r="BB657" s="90"/>
      <c r="BC657" s="90"/>
      <c r="BD657" s="90"/>
      <c r="BE657" s="90"/>
      <c r="BF657" s="90"/>
      <c r="BG657" s="90"/>
      <c r="BH657" s="90"/>
      <c r="BI657" s="90"/>
      <c r="BJ657" s="90"/>
      <c r="BK657" s="90"/>
      <c r="BL657" s="90"/>
      <c r="BM657" s="90"/>
      <c r="BN657" s="90"/>
      <c r="BO657" s="90"/>
      <c r="BP657" s="90"/>
      <c r="BQ657" s="90"/>
      <c r="BR657" s="90"/>
      <c r="BS657" s="90"/>
      <c r="BT657" s="90"/>
      <c r="BU657" s="90"/>
      <c r="BV657" s="90"/>
      <c r="BW657" s="90"/>
      <c r="BX657" s="90"/>
      <c r="BY657" s="90"/>
      <c r="BZ657" s="90"/>
      <c r="CA657" s="90"/>
      <c r="CB657" s="90"/>
      <c r="CC657" s="90"/>
      <c r="CD657" s="90"/>
      <c r="CE657" s="90"/>
      <c r="CF657" s="90"/>
      <c r="CG657" s="90"/>
      <c r="CH657" s="90"/>
      <c r="CI657" s="90"/>
      <c r="CJ657" s="90"/>
      <c r="CK657" s="90"/>
      <c r="CL657" s="90"/>
      <c r="CM657" s="90"/>
      <c r="CN657" s="90"/>
      <c r="CO657" s="90"/>
      <c r="CP657" s="90"/>
      <c r="CQ657" s="90"/>
      <c r="CR657" s="90"/>
      <c r="CS657" s="90"/>
      <c r="CT657" s="90"/>
      <c r="CU657" s="90"/>
      <c r="CV657" s="90"/>
      <c r="CW657" s="90"/>
      <c r="CX657" s="90"/>
      <c r="CY657" s="90"/>
      <c r="CZ657" s="90"/>
      <c r="DA657" s="90"/>
      <c r="DB657" s="90"/>
      <c r="DC657" s="90"/>
      <c r="DD657" s="90"/>
      <c r="DE657" s="90"/>
      <c r="DF657" s="90"/>
      <c r="DG657" s="90"/>
      <c r="DH657" s="90"/>
      <c r="DI657" s="90"/>
      <c r="DJ657" s="90"/>
      <c r="DK657" s="90"/>
      <c r="DL657" s="90"/>
      <c r="DM657" s="90"/>
      <c r="DN657" s="90"/>
      <c r="DO657" s="90"/>
      <c r="DP657" s="90"/>
      <c r="DQ657" s="90"/>
      <c r="DR657" s="90"/>
      <c r="DS657" s="90"/>
      <c r="DT657" s="90"/>
      <c r="DU657" s="90"/>
      <c r="DV657" s="90"/>
      <c r="DW657" s="90"/>
      <c r="DX657" s="90"/>
      <c r="DY657" s="90"/>
      <c r="DZ657" s="90"/>
      <c r="EA657" s="90"/>
      <c r="EB657" s="90"/>
      <c r="EC657" s="90"/>
      <c r="ED657" s="90"/>
      <c r="EE657" s="90"/>
      <c r="EF657" s="90"/>
      <c r="EG657" s="90"/>
      <c r="EH657" s="90"/>
      <c r="EI657" s="90"/>
      <c r="EJ657" s="90"/>
      <c r="EK657" s="90"/>
      <c r="EL657" s="90"/>
      <c r="EM657" s="90"/>
      <c r="EN657" s="90"/>
      <c r="EO657" s="90"/>
      <c r="EP657" s="90"/>
      <c r="EQ657" s="90"/>
      <c r="ER657" s="90"/>
      <c r="ES657" s="90"/>
      <c r="ET657" s="90"/>
      <c r="EU657" s="90"/>
      <c r="EV657" s="90"/>
      <c r="EW657" s="90"/>
      <c r="EX657" s="90"/>
      <c r="EY657" s="90"/>
      <c r="EZ657" s="90"/>
      <c r="FA657" s="90"/>
      <c r="FB657" s="90"/>
      <c r="FC657" s="90"/>
      <c r="FD657" s="90"/>
      <c r="FE657" s="90"/>
      <c r="FF657" s="90"/>
      <c r="FG657" s="90"/>
      <c r="FH657" s="90"/>
      <c r="FI657" s="90"/>
      <c r="FJ657" s="90"/>
      <c r="FK657" s="90"/>
      <c r="FL657" s="90"/>
      <c r="FM657" s="90"/>
      <c r="FN657" s="90"/>
      <c r="FO657" s="90"/>
      <c r="FP657" s="90"/>
      <c r="FQ657" s="90"/>
      <c r="FR657" s="90"/>
      <c r="FS657" s="90"/>
      <c r="FT657" s="90"/>
      <c r="FU657" s="90"/>
      <c r="FV657" s="90"/>
      <c r="FW657" s="90"/>
      <c r="FX657" s="90"/>
      <c r="FY657" s="90"/>
      <c r="FZ657" s="90"/>
      <c r="GA657" s="90"/>
      <c r="GB657" s="90"/>
      <c r="GC657" s="90"/>
      <c r="GD657" s="90"/>
      <c r="GE657" s="90"/>
      <c r="GF657" s="90"/>
      <c r="GG657" s="90"/>
      <c r="GH657" s="90"/>
      <c r="GI657" s="90"/>
      <c r="GJ657" s="90"/>
      <c r="GK657" s="90"/>
      <c r="GL657" s="90"/>
      <c r="GM657" s="90"/>
      <c r="GN657" s="90"/>
      <c r="GO657" s="90"/>
      <c r="GP657" s="90"/>
      <c r="GQ657" s="90"/>
      <c r="GR657" s="90"/>
      <c r="GS657" s="90"/>
      <c r="GT657" s="90"/>
      <c r="GU657" s="90"/>
      <c r="GV657" s="90"/>
      <c r="GW657" s="90"/>
      <c r="GX657" s="90"/>
      <c r="GY657" s="90"/>
      <c r="GZ657" s="90"/>
      <c r="HA657" s="90"/>
      <c r="HB657" s="90"/>
      <c r="HC657" s="90"/>
      <c r="HD657" s="90"/>
      <c r="HE657" s="90"/>
      <c r="HF657" s="90"/>
      <c r="HG657" s="90"/>
      <c r="HH657" s="90"/>
      <c r="HI657" s="90"/>
      <c r="HJ657" s="90"/>
      <c r="HK657" s="90"/>
      <c r="HL657" s="90"/>
      <c r="HM657" s="90"/>
      <c r="HN657" s="90"/>
      <c r="HO657" s="90"/>
      <c r="HP657" s="90"/>
      <c r="HQ657" s="90"/>
      <c r="HR657" s="90"/>
      <c r="HS657" s="90"/>
      <c r="HT657" s="90"/>
      <c r="HU657" s="90"/>
      <c r="HV657" s="90"/>
      <c r="HW657" s="90"/>
      <c r="HX657" s="90"/>
      <c r="HY657" s="90"/>
      <c r="HZ657" s="90"/>
      <c r="IA657" s="90"/>
      <c r="IB657" s="90"/>
      <c r="IC657" s="90"/>
      <c r="ID657" s="90"/>
      <c r="IE657" s="90"/>
      <c r="IF657" s="90"/>
      <c r="IG657" s="90"/>
      <c r="IH657" s="90"/>
      <c r="II657" s="90"/>
      <c r="IJ657" s="90"/>
      <c r="IK657" s="90"/>
      <c r="IL657" s="90"/>
      <c r="IM657" s="90"/>
      <c r="IN657" s="90"/>
      <c r="IO657" s="90"/>
      <c r="IP657" s="90"/>
      <c r="IQ657" s="90"/>
      <c r="IR657" s="90"/>
      <c r="IS657" s="90"/>
      <c r="IT657" s="90"/>
      <c r="IU657" s="90"/>
      <c r="IV657" s="90"/>
    </row>
    <row r="658" spans="1:256" ht="25.5">
      <c r="A658" s="90"/>
      <c r="B658" s="8" t="s">
        <v>1130</v>
      </c>
      <c r="E658" s="66" t="s">
        <v>1102</v>
      </c>
      <c r="F658" s="86" t="s">
        <v>1135</v>
      </c>
      <c r="G658" s="67" t="s">
        <v>1139</v>
      </c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  <c r="AI658" s="90"/>
      <c r="AJ658" s="90"/>
      <c r="AK658" s="90"/>
      <c r="AL658" s="90"/>
      <c r="AM658" s="90"/>
      <c r="AN658" s="90"/>
      <c r="AO658" s="90"/>
      <c r="AP658" s="90"/>
      <c r="AQ658" s="90"/>
      <c r="AR658" s="90"/>
      <c r="AS658" s="90"/>
      <c r="AT658" s="90"/>
      <c r="AU658" s="90"/>
      <c r="AV658" s="90"/>
      <c r="AW658" s="90"/>
      <c r="AX658" s="90"/>
      <c r="AY658" s="90"/>
      <c r="AZ658" s="90"/>
      <c r="BA658" s="90"/>
      <c r="BB658" s="90"/>
      <c r="BC658" s="90"/>
      <c r="BD658" s="90"/>
      <c r="BE658" s="90"/>
      <c r="BF658" s="90"/>
      <c r="BG658" s="90"/>
      <c r="BH658" s="90"/>
      <c r="BI658" s="90"/>
      <c r="BJ658" s="90"/>
      <c r="BK658" s="90"/>
      <c r="BL658" s="90"/>
      <c r="BM658" s="90"/>
      <c r="BN658" s="90"/>
      <c r="BO658" s="90"/>
      <c r="BP658" s="90"/>
      <c r="BQ658" s="90"/>
      <c r="BR658" s="90"/>
      <c r="BS658" s="90"/>
      <c r="BT658" s="90"/>
      <c r="BU658" s="90"/>
      <c r="BV658" s="90"/>
      <c r="BW658" s="90"/>
      <c r="BX658" s="90"/>
      <c r="BY658" s="90"/>
      <c r="BZ658" s="90"/>
      <c r="CA658" s="90"/>
      <c r="CB658" s="90"/>
      <c r="CC658" s="90"/>
      <c r="CD658" s="90"/>
      <c r="CE658" s="90"/>
      <c r="CF658" s="90"/>
      <c r="CG658" s="90"/>
      <c r="CH658" s="90"/>
      <c r="CI658" s="90"/>
      <c r="CJ658" s="90"/>
      <c r="CK658" s="90"/>
      <c r="CL658" s="90"/>
      <c r="CM658" s="90"/>
      <c r="CN658" s="90"/>
      <c r="CO658" s="90"/>
      <c r="CP658" s="90"/>
      <c r="CQ658" s="90"/>
      <c r="CR658" s="90"/>
      <c r="CS658" s="90"/>
      <c r="CT658" s="90"/>
      <c r="CU658" s="90"/>
      <c r="CV658" s="90"/>
      <c r="CW658" s="90"/>
      <c r="CX658" s="90"/>
      <c r="CY658" s="90"/>
      <c r="CZ658" s="90"/>
      <c r="DA658" s="90"/>
      <c r="DB658" s="90"/>
      <c r="DC658" s="90"/>
      <c r="DD658" s="90"/>
      <c r="DE658" s="90"/>
      <c r="DF658" s="90"/>
      <c r="DG658" s="90"/>
      <c r="DH658" s="90"/>
      <c r="DI658" s="90"/>
      <c r="DJ658" s="90"/>
      <c r="DK658" s="90"/>
      <c r="DL658" s="90"/>
      <c r="DM658" s="90"/>
      <c r="DN658" s="90"/>
      <c r="DO658" s="90"/>
      <c r="DP658" s="90"/>
      <c r="DQ658" s="90"/>
      <c r="DR658" s="90"/>
      <c r="DS658" s="90"/>
      <c r="DT658" s="90"/>
      <c r="DU658" s="90"/>
      <c r="DV658" s="90"/>
      <c r="DW658" s="90"/>
      <c r="DX658" s="90"/>
      <c r="DY658" s="90"/>
      <c r="DZ658" s="90"/>
      <c r="EA658" s="90"/>
      <c r="EB658" s="90"/>
      <c r="EC658" s="90"/>
      <c r="ED658" s="90"/>
      <c r="EE658" s="90"/>
      <c r="EF658" s="90"/>
      <c r="EG658" s="90"/>
      <c r="EH658" s="90"/>
      <c r="EI658" s="90"/>
      <c r="EJ658" s="90"/>
      <c r="EK658" s="90"/>
      <c r="EL658" s="90"/>
      <c r="EM658" s="90"/>
      <c r="EN658" s="90"/>
      <c r="EO658" s="90"/>
      <c r="EP658" s="90"/>
      <c r="EQ658" s="90"/>
      <c r="ER658" s="90"/>
      <c r="ES658" s="90"/>
      <c r="ET658" s="90"/>
      <c r="EU658" s="90"/>
      <c r="EV658" s="90"/>
      <c r="EW658" s="90"/>
      <c r="EX658" s="90"/>
      <c r="EY658" s="90"/>
      <c r="EZ658" s="90"/>
      <c r="FA658" s="90"/>
      <c r="FB658" s="90"/>
      <c r="FC658" s="90"/>
      <c r="FD658" s="90"/>
      <c r="FE658" s="90"/>
      <c r="FF658" s="90"/>
      <c r="FG658" s="90"/>
      <c r="FH658" s="90"/>
      <c r="FI658" s="90"/>
      <c r="FJ658" s="90"/>
      <c r="FK658" s="90"/>
      <c r="FL658" s="90"/>
      <c r="FM658" s="90"/>
      <c r="FN658" s="90"/>
      <c r="FO658" s="90"/>
      <c r="FP658" s="90"/>
      <c r="FQ658" s="90"/>
      <c r="FR658" s="90"/>
      <c r="FS658" s="90"/>
      <c r="FT658" s="90"/>
      <c r="FU658" s="90"/>
      <c r="FV658" s="90"/>
      <c r="FW658" s="90"/>
      <c r="FX658" s="90"/>
      <c r="FY658" s="90"/>
      <c r="FZ658" s="90"/>
      <c r="GA658" s="90"/>
      <c r="GB658" s="90"/>
      <c r="GC658" s="90"/>
      <c r="GD658" s="90"/>
      <c r="GE658" s="90"/>
      <c r="GF658" s="90"/>
      <c r="GG658" s="90"/>
      <c r="GH658" s="90"/>
      <c r="GI658" s="90"/>
      <c r="GJ658" s="90"/>
      <c r="GK658" s="90"/>
      <c r="GL658" s="90"/>
      <c r="GM658" s="90"/>
      <c r="GN658" s="90"/>
      <c r="GO658" s="90"/>
      <c r="GP658" s="90"/>
      <c r="GQ658" s="90"/>
      <c r="GR658" s="90"/>
      <c r="GS658" s="90"/>
      <c r="GT658" s="90"/>
      <c r="GU658" s="90"/>
      <c r="GV658" s="90"/>
      <c r="GW658" s="90"/>
      <c r="GX658" s="90"/>
      <c r="GY658" s="90"/>
      <c r="GZ658" s="90"/>
      <c r="HA658" s="90"/>
      <c r="HB658" s="90"/>
      <c r="HC658" s="90"/>
      <c r="HD658" s="90"/>
      <c r="HE658" s="90"/>
      <c r="HF658" s="90"/>
      <c r="HG658" s="90"/>
      <c r="HH658" s="90"/>
      <c r="HI658" s="90"/>
      <c r="HJ658" s="90"/>
      <c r="HK658" s="90"/>
      <c r="HL658" s="90"/>
      <c r="HM658" s="90"/>
      <c r="HN658" s="90"/>
      <c r="HO658" s="90"/>
      <c r="HP658" s="90"/>
      <c r="HQ658" s="90"/>
      <c r="HR658" s="90"/>
      <c r="HS658" s="90"/>
      <c r="HT658" s="90"/>
      <c r="HU658" s="90"/>
      <c r="HV658" s="90"/>
      <c r="HW658" s="90"/>
      <c r="HX658" s="90"/>
      <c r="HY658" s="90"/>
      <c r="HZ658" s="90"/>
      <c r="IA658" s="90"/>
      <c r="IB658" s="90"/>
      <c r="IC658" s="90"/>
      <c r="ID658" s="90"/>
      <c r="IE658" s="90"/>
      <c r="IF658" s="90"/>
      <c r="IG658" s="90"/>
      <c r="IH658" s="90"/>
      <c r="II658" s="90"/>
      <c r="IJ658" s="90"/>
      <c r="IK658" s="90"/>
      <c r="IL658" s="90"/>
      <c r="IM658" s="90"/>
      <c r="IN658" s="90"/>
      <c r="IO658" s="90"/>
      <c r="IP658" s="90"/>
      <c r="IQ658" s="90"/>
      <c r="IR658" s="90"/>
      <c r="IS658" s="90"/>
      <c r="IT658" s="90"/>
      <c r="IU658" s="90"/>
      <c r="IV658" s="90"/>
    </row>
    <row r="659" spans="1:256" ht="51">
      <c r="A659" s="90"/>
      <c r="B659" s="31" t="s">
        <v>1754</v>
      </c>
      <c r="E659" s="66" t="s">
        <v>3220</v>
      </c>
      <c r="F659" s="86" t="s">
        <v>3221</v>
      </c>
      <c r="G659" s="67" t="s">
        <v>3222</v>
      </c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  <c r="AI659" s="90"/>
      <c r="AJ659" s="90"/>
      <c r="AK659" s="90"/>
      <c r="AL659" s="90"/>
      <c r="AM659" s="90"/>
      <c r="AN659" s="90"/>
      <c r="AO659" s="90"/>
      <c r="AP659" s="90"/>
      <c r="AQ659" s="90"/>
      <c r="AR659" s="90"/>
      <c r="AS659" s="90"/>
      <c r="AT659" s="90"/>
      <c r="AU659" s="90"/>
      <c r="AV659" s="90"/>
      <c r="AW659" s="90"/>
      <c r="AX659" s="90"/>
      <c r="AY659" s="90"/>
      <c r="AZ659" s="90"/>
      <c r="BA659" s="90"/>
      <c r="BB659" s="90"/>
      <c r="BC659" s="90"/>
      <c r="BD659" s="90"/>
      <c r="BE659" s="90"/>
      <c r="BF659" s="90"/>
      <c r="BG659" s="90"/>
      <c r="BH659" s="90"/>
      <c r="BI659" s="90"/>
      <c r="BJ659" s="90"/>
      <c r="BK659" s="90"/>
      <c r="BL659" s="90"/>
      <c r="BM659" s="90"/>
      <c r="BN659" s="90"/>
      <c r="BO659" s="90"/>
      <c r="BP659" s="90"/>
      <c r="BQ659" s="90"/>
      <c r="BR659" s="90"/>
      <c r="BS659" s="90"/>
      <c r="BT659" s="90"/>
      <c r="BU659" s="90"/>
      <c r="BV659" s="90"/>
      <c r="BW659" s="90"/>
      <c r="BX659" s="90"/>
      <c r="BY659" s="90"/>
      <c r="BZ659" s="90"/>
      <c r="CA659" s="90"/>
      <c r="CB659" s="90"/>
      <c r="CC659" s="90"/>
      <c r="CD659" s="90"/>
      <c r="CE659" s="90"/>
      <c r="CF659" s="90"/>
      <c r="CG659" s="90"/>
      <c r="CH659" s="90"/>
      <c r="CI659" s="90"/>
      <c r="CJ659" s="90"/>
      <c r="CK659" s="90"/>
      <c r="CL659" s="90"/>
      <c r="CM659" s="90"/>
      <c r="CN659" s="90"/>
      <c r="CO659" s="90"/>
      <c r="CP659" s="90"/>
      <c r="CQ659" s="90"/>
      <c r="CR659" s="90"/>
      <c r="CS659" s="90"/>
      <c r="CT659" s="90"/>
      <c r="CU659" s="90"/>
      <c r="CV659" s="90"/>
      <c r="CW659" s="90"/>
      <c r="CX659" s="90"/>
      <c r="CY659" s="90"/>
      <c r="CZ659" s="90"/>
      <c r="DA659" s="90"/>
      <c r="DB659" s="90"/>
      <c r="DC659" s="90"/>
      <c r="DD659" s="90"/>
      <c r="DE659" s="90"/>
      <c r="DF659" s="90"/>
      <c r="DG659" s="90"/>
      <c r="DH659" s="90"/>
      <c r="DI659" s="90"/>
      <c r="DJ659" s="90"/>
      <c r="DK659" s="90"/>
      <c r="DL659" s="90"/>
      <c r="DM659" s="90"/>
      <c r="DN659" s="90"/>
      <c r="DO659" s="90"/>
      <c r="DP659" s="90"/>
      <c r="DQ659" s="90"/>
      <c r="DR659" s="90"/>
      <c r="DS659" s="90"/>
      <c r="DT659" s="90"/>
      <c r="DU659" s="90"/>
      <c r="DV659" s="90"/>
      <c r="DW659" s="90"/>
      <c r="DX659" s="90"/>
      <c r="DY659" s="90"/>
      <c r="DZ659" s="90"/>
      <c r="EA659" s="90"/>
      <c r="EB659" s="90"/>
      <c r="EC659" s="90"/>
      <c r="ED659" s="90"/>
      <c r="EE659" s="90"/>
      <c r="EF659" s="90"/>
      <c r="EG659" s="90"/>
      <c r="EH659" s="90"/>
      <c r="EI659" s="90"/>
      <c r="EJ659" s="90"/>
      <c r="EK659" s="90"/>
      <c r="EL659" s="90"/>
      <c r="EM659" s="90"/>
      <c r="EN659" s="90"/>
      <c r="EO659" s="90"/>
      <c r="EP659" s="90"/>
      <c r="EQ659" s="90"/>
      <c r="ER659" s="90"/>
      <c r="ES659" s="90"/>
      <c r="ET659" s="90"/>
      <c r="EU659" s="90"/>
      <c r="EV659" s="90"/>
      <c r="EW659" s="90"/>
      <c r="EX659" s="90"/>
      <c r="EY659" s="90"/>
      <c r="EZ659" s="90"/>
      <c r="FA659" s="90"/>
      <c r="FB659" s="90"/>
      <c r="FC659" s="90"/>
      <c r="FD659" s="90"/>
      <c r="FE659" s="90"/>
      <c r="FF659" s="90"/>
      <c r="FG659" s="90"/>
      <c r="FH659" s="90"/>
      <c r="FI659" s="90"/>
      <c r="FJ659" s="90"/>
      <c r="FK659" s="90"/>
      <c r="FL659" s="90"/>
      <c r="FM659" s="90"/>
      <c r="FN659" s="90"/>
      <c r="FO659" s="90"/>
      <c r="FP659" s="90"/>
      <c r="FQ659" s="90"/>
      <c r="FR659" s="90"/>
      <c r="FS659" s="90"/>
      <c r="FT659" s="90"/>
      <c r="FU659" s="90"/>
      <c r="FV659" s="90"/>
      <c r="FW659" s="90"/>
      <c r="FX659" s="90"/>
      <c r="FY659" s="90"/>
      <c r="FZ659" s="90"/>
      <c r="GA659" s="90"/>
      <c r="GB659" s="90"/>
      <c r="GC659" s="90"/>
      <c r="GD659" s="90"/>
      <c r="GE659" s="90"/>
      <c r="GF659" s="90"/>
      <c r="GG659" s="90"/>
      <c r="GH659" s="90"/>
      <c r="GI659" s="90"/>
      <c r="GJ659" s="90"/>
      <c r="GK659" s="90"/>
      <c r="GL659" s="90"/>
      <c r="GM659" s="90"/>
      <c r="GN659" s="90"/>
      <c r="GO659" s="90"/>
      <c r="GP659" s="90"/>
      <c r="GQ659" s="90"/>
      <c r="GR659" s="90"/>
      <c r="GS659" s="90"/>
      <c r="GT659" s="90"/>
      <c r="GU659" s="90"/>
      <c r="GV659" s="90"/>
      <c r="GW659" s="90"/>
      <c r="GX659" s="90"/>
      <c r="GY659" s="90"/>
      <c r="GZ659" s="90"/>
      <c r="HA659" s="90"/>
      <c r="HB659" s="90"/>
      <c r="HC659" s="90"/>
      <c r="HD659" s="90"/>
      <c r="HE659" s="90"/>
      <c r="HF659" s="90"/>
      <c r="HG659" s="90"/>
      <c r="HH659" s="90"/>
      <c r="HI659" s="90"/>
      <c r="HJ659" s="90"/>
      <c r="HK659" s="90"/>
      <c r="HL659" s="90"/>
      <c r="HM659" s="90"/>
      <c r="HN659" s="90"/>
      <c r="HO659" s="90"/>
      <c r="HP659" s="90"/>
      <c r="HQ659" s="90"/>
      <c r="HR659" s="90"/>
      <c r="HS659" s="90"/>
      <c r="HT659" s="90"/>
      <c r="HU659" s="90"/>
      <c r="HV659" s="90"/>
      <c r="HW659" s="90"/>
      <c r="HX659" s="90"/>
      <c r="HY659" s="90"/>
      <c r="HZ659" s="90"/>
      <c r="IA659" s="90"/>
      <c r="IB659" s="90"/>
      <c r="IC659" s="90"/>
      <c r="ID659" s="90"/>
      <c r="IE659" s="90"/>
      <c r="IF659" s="90"/>
      <c r="IG659" s="90"/>
      <c r="IH659" s="90"/>
      <c r="II659" s="90"/>
      <c r="IJ659" s="90"/>
      <c r="IK659" s="90"/>
      <c r="IL659" s="90"/>
      <c r="IM659" s="90"/>
      <c r="IN659" s="90"/>
      <c r="IO659" s="90"/>
      <c r="IP659" s="90"/>
      <c r="IQ659" s="90"/>
      <c r="IR659" s="90"/>
      <c r="IS659" s="90"/>
      <c r="IT659" s="90"/>
      <c r="IU659" s="90"/>
      <c r="IV659" s="90"/>
    </row>
    <row r="660" ht="16.5">
      <c r="B660" s="30" t="s">
        <v>1755</v>
      </c>
    </row>
    <row r="661" s="9" customFormat="1" ht="16.5"/>
    <row r="662" spans="1:2" ht="16.5">
      <c r="A662" s="24" t="s">
        <v>1737</v>
      </c>
      <c r="B662" s="16" t="s">
        <v>1758</v>
      </c>
    </row>
    <row r="663" ht="16.5">
      <c r="B663" s="16" t="s">
        <v>1759</v>
      </c>
    </row>
    <row r="664" ht="16.5">
      <c r="B664" s="16" t="s">
        <v>1760</v>
      </c>
    </row>
    <row r="665" ht="16.5">
      <c r="B665" s="16" t="s">
        <v>1761</v>
      </c>
    </row>
    <row r="666" ht="16.5">
      <c r="B666" s="16" t="s">
        <v>1762</v>
      </c>
    </row>
    <row r="667" spans="2:7" ht="16.5">
      <c r="B667" s="18" t="s">
        <v>450</v>
      </c>
      <c r="G667" s="1" t="s">
        <v>989</v>
      </c>
    </row>
    <row r="668" spans="2:7" ht="16.5">
      <c r="B668" s="18" t="s">
        <v>451</v>
      </c>
      <c r="G668" s="1" t="s">
        <v>989</v>
      </c>
    </row>
    <row r="669" ht="16.5">
      <c r="B669" s="16" t="s">
        <v>1763</v>
      </c>
    </row>
    <row r="670" ht="16.5">
      <c r="B670" s="16" t="s">
        <v>1764</v>
      </c>
    </row>
    <row r="671" ht="16.5">
      <c r="B671" s="16" t="s">
        <v>1765</v>
      </c>
    </row>
    <row r="672" ht="16.5">
      <c r="B672" s="36" t="s">
        <v>1766</v>
      </c>
    </row>
    <row r="673" ht="16.5">
      <c r="B673" s="16" t="s">
        <v>1767</v>
      </c>
    </row>
    <row r="674" ht="16.5">
      <c r="B674" s="16" t="s">
        <v>1768</v>
      </c>
    </row>
    <row r="675" spans="2:7" ht="16.5">
      <c r="B675" s="18" t="s">
        <v>452</v>
      </c>
      <c r="G675" s="1" t="s">
        <v>990</v>
      </c>
    </row>
    <row r="676" ht="16.5">
      <c r="B676" s="16" t="s">
        <v>1769</v>
      </c>
    </row>
    <row r="677" spans="2:7" ht="16.5">
      <c r="B677" s="18" t="s">
        <v>453</v>
      </c>
      <c r="G677" s="1" t="s">
        <v>989</v>
      </c>
    </row>
    <row r="678" spans="2:7" ht="16.5">
      <c r="B678" s="18" t="s">
        <v>454</v>
      </c>
      <c r="G678" s="1" t="s">
        <v>989</v>
      </c>
    </row>
    <row r="679" ht="16.5">
      <c r="B679" s="16" t="s">
        <v>1770</v>
      </c>
    </row>
    <row r="680" spans="2:7" ht="16.5">
      <c r="B680" s="18" t="s">
        <v>455</v>
      </c>
      <c r="G680" s="1" t="s">
        <v>990</v>
      </c>
    </row>
    <row r="681" ht="16.5">
      <c r="B681" s="16" t="s">
        <v>1771</v>
      </c>
    </row>
    <row r="682" ht="16.5">
      <c r="B682" s="36" t="s">
        <v>1772</v>
      </c>
    </row>
    <row r="683" ht="16.5">
      <c r="B683" s="16" t="s">
        <v>1773</v>
      </c>
    </row>
    <row r="684" spans="2:7" ht="16.5">
      <c r="B684" s="18" t="s">
        <v>456</v>
      </c>
      <c r="G684" s="1" t="s">
        <v>990</v>
      </c>
    </row>
    <row r="685" spans="2:7" ht="16.5">
      <c r="B685" s="18" t="s">
        <v>457</v>
      </c>
      <c r="G685" s="1" t="s">
        <v>990</v>
      </c>
    </row>
    <row r="686" ht="16.5">
      <c r="B686" s="37" t="s">
        <v>1774</v>
      </c>
    </row>
    <row r="687" spans="2:7" ht="16.5">
      <c r="B687" s="19" t="s">
        <v>458</v>
      </c>
      <c r="G687" s="1" t="s">
        <v>990</v>
      </c>
    </row>
    <row r="688" ht="16.5">
      <c r="B688" s="16" t="s">
        <v>1775</v>
      </c>
    </row>
    <row r="689" ht="16.5">
      <c r="B689" s="16" t="s">
        <v>1776</v>
      </c>
    </row>
    <row r="690" ht="16.5">
      <c r="B690" s="16" t="s">
        <v>1777</v>
      </c>
    </row>
    <row r="691" ht="16.5">
      <c r="B691" s="37" t="s">
        <v>1778</v>
      </c>
    </row>
    <row r="692" spans="2:7" ht="16.5">
      <c r="B692" s="18" t="s">
        <v>459</v>
      </c>
      <c r="G692" s="1" t="s">
        <v>979</v>
      </c>
    </row>
    <row r="693" spans="2:7" ht="16.5">
      <c r="B693" s="18" t="s">
        <v>460</v>
      </c>
      <c r="G693" s="1" t="s">
        <v>991</v>
      </c>
    </row>
    <row r="694" ht="16.5">
      <c r="B694" s="37" t="s">
        <v>1779</v>
      </c>
    </row>
    <row r="695" ht="16.5">
      <c r="B695" s="16" t="s">
        <v>1780</v>
      </c>
    </row>
    <row r="696" ht="16.5">
      <c r="B696" s="37" t="s">
        <v>1781</v>
      </c>
    </row>
    <row r="697" ht="16.5">
      <c r="B697" s="16" t="s">
        <v>1782</v>
      </c>
    </row>
    <row r="698" ht="16.5">
      <c r="B698" s="16" t="s">
        <v>1783</v>
      </c>
    </row>
    <row r="699" spans="2:7" ht="51">
      <c r="B699" s="16" t="s">
        <v>1784</v>
      </c>
      <c r="E699" s="76" t="s">
        <v>1092</v>
      </c>
      <c r="F699" s="86" t="s">
        <v>1093</v>
      </c>
      <c r="G699" s="77" t="s">
        <v>1094</v>
      </c>
    </row>
    <row r="700" ht="16.5">
      <c r="B700" s="16" t="s">
        <v>1785</v>
      </c>
    </row>
    <row r="701" spans="2:7" ht="16.5">
      <c r="B701" s="18" t="s">
        <v>461</v>
      </c>
      <c r="G701" s="1" t="s">
        <v>991</v>
      </c>
    </row>
    <row r="702" spans="2:7" ht="16.5">
      <c r="B702" s="18" t="s">
        <v>462</v>
      </c>
      <c r="G702" s="1" t="s">
        <v>991</v>
      </c>
    </row>
    <row r="703" ht="16.5">
      <c r="B703" s="37" t="s">
        <v>1786</v>
      </c>
    </row>
    <row r="704" ht="16.5">
      <c r="B704" s="37" t="s">
        <v>1737</v>
      </c>
    </row>
    <row r="705" ht="16.5">
      <c r="B705" s="37" t="s">
        <v>1787</v>
      </c>
    </row>
    <row r="706" spans="2:7" ht="16.5">
      <c r="B706" s="18" t="s">
        <v>463</v>
      </c>
      <c r="G706" s="1" t="s">
        <v>991</v>
      </c>
    </row>
    <row r="707" spans="2:7" ht="16.5">
      <c r="B707" s="18" t="s">
        <v>464</v>
      </c>
      <c r="G707" s="1" t="s">
        <v>989</v>
      </c>
    </row>
    <row r="708" ht="16.5">
      <c r="B708" s="16" t="s">
        <v>1788</v>
      </c>
    </row>
    <row r="709" ht="16.5">
      <c r="B709" s="16" t="s">
        <v>1789</v>
      </c>
    </row>
    <row r="710" spans="2:7" ht="16.5">
      <c r="B710" s="18" t="s">
        <v>465</v>
      </c>
      <c r="G710" s="1" t="s">
        <v>991</v>
      </c>
    </row>
    <row r="711" ht="16.5">
      <c r="B711" s="37" t="s">
        <v>1790</v>
      </c>
    </row>
    <row r="712" ht="16.5">
      <c r="B712" s="37" t="s">
        <v>1791</v>
      </c>
    </row>
    <row r="713" ht="16.5">
      <c r="B713" s="16" t="s">
        <v>1792</v>
      </c>
    </row>
    <row r="714" ht="16.5">
      <c r="B714" s="16" t="s">
        <v>1793</v>
      </c>
    </row>
    <row r="715" ht="16.5">
      <c r="B715" s="37" t="s">
        <v>1794</v>
      </c>
    </row>
    <row r="716" spans="2:7" ht="51">
      <c r="B716" s="16" t="s">
        <v>1796</v>
      </c>
      <c r="E716" s="72" t="s">
        <v>2385</v>
      </c>
      <c r="F716" s="86" t="s">
        <v>1095</v>
      </c>
      <c r="G716" s="73" t="s">
        <v>1096</v>
      </c>
    </row>
    <row r="717" ht="16.5">
      <c r="B717" s="16" t="s">
        <v>1797</v>
      </c>
    </row>
    <row r="718" ht="16.5">
      <c r="B718" s="16" t="s">
        <v>1798</v>
      </c>
    </row>
    <row r="719" ht="16.5">
      <c r="B719" s="37" t="s">
        <v>1799</v>
      </c>
    </row>
    <row r="720" ht="16.5">
      <c r="B720" s="37" t="s">
        <v>1576</v>
      </c>
    </row>
    <row r="721" ht="16.5">
      <c r="B721" s="16" t="s">
        <v>429</v>
      </c>
    </row>
    <row r="722" ht="16.5">
      <c r="B722" s="16" t="s">
        <v>430</v>
      </c>
    </row>
    <row r="723" ht="16.5">
      <c r="B723" s="16" t="s">
        <v>431</v>
      </c>
    </row>
    <row r="724" ht="16.5">
      <c r="B724" s="16" t="s">
        <v>432</v>
      </c>
    </row>
    <row r="725" spans="2:7" ht="16.5">
      <c r="B725" s="18" t="s">
        <v>466</v>
      </c>
      <c r="G725" s="1" t="s">
        <v>991</v>
      </c>
    </row>
    <row r="726" spans="2:7" ht="16.5">
      <c r="B726" s="18" t="s">
        <v>467</v>
      </c>
      <c r="G726" s="1" t="s">
        <v>991</v>
      </c>
    </row>
    <row r="727" spans="1:7" ht="16.5">
      <c r="A727" s="49"/>
      <c r="B727" s="18" t="s">
        <v>468</v>
      </c>
      <c r="G727" s="1" t="s">
        <v>990</v>
      </c>
    </row>
    <row r="728" ht="16.5">
      <c r="B728" s="37" t="s">
        <v>433</v>
      </c>
    </row>
    <row r="729" ht="16.5">
      <c r="B729" s="37" t="s">
        <v>434</v>
      </c>
    </row>
    <row r="730" ht="16.5">
      <c r="B730" s="16" t="s">
        <v>435</v>
      </c>
    </row>
    <row r="731" spans="2:7" ht="16.5">
      <c r="B731" s="18" t="s">
        <v>469</v>
      </c>
      <c r="G731" s="1" t="s">
        <v>991</v>
      </c>
    </row>
    <row r="732" ht="16.5">
      <c r="B732" s="16" t="s">
        <v>1795</v>
      </c>
    </row>
    <row r="733" spans="2:7" ht="16.5">
      <c r="B733" s="18" t="s">
        <v>470</v>
      </c>
      <c r="G733" s="1" t="s">
        <v>989</v>
      </c>
    </row>
    <row r="734" ht="16.5">
      <c r="B734" s="16" t="s">
        <v>436</v>
      </c>
    </row>
    <row r="735" ht="16.5">
      <c r="B735" s="37" t="s">
        <v>437</v>
      </c>
    </row>
    <row r="736" ht="16.5">
      <c r="B736" s="37" t="s">
        <v>438</v>
      </c>
    </row>
    <row r="737" ht="16.5">
      <c r="B737" s="37" t="s">
        <v>439</v>
      </c>
    </row>
    <row r="738" ht="16.5">
      <c r="B738" s="37" t="s">
        <v>440</v>
      </c>
    </row>
    <row r="739" ht="16.5">
      <c r="B739" s="16" t="s">
        <v>441</v>
      </c>
    </row>
    <row r="740" ht="16.5">
      <c r="B740" s="16" t="s">
        <v>442</v>
      </c>
    </row>
    <row r="741" ht="16.5">
      <c r="B741" s="16" t="s">
        <v>443</v>
      </c>
    </row>
    <row r="742" ht="16.5">
      <c r="B742" s="16" t="s">
        <v>444</v>
      </c>
    </row>
    <row r="743" ht="16.5">
      <c r="B743" s="16" t="s">
        <v>445</v>
      </c>
    </row>
    <row r="744" spans="2:7" ht="16.5">
      <c r="B744" s="18" t="s">
        <v>471</v>
      </c>
      <c r="G744" s="1" t="s">
        <v>991</v>
      </c>
    </row>
    <row r="745" ht="16.5">
      <c r="B745" s="16" t="s">
        <v>446</v>
      </c>
    </row>
    <row r="746" spans="2:7" ht="16.5">
      <c r="B746" s="18" t="s">
        <v>472</v>
      </c>
      <c r="G746" s="1" t="s">
        <v>991</v>
      </c>
    </row>
    <row r="747" spans="2:7" ht="16.5">
      <c r="B747" s="18" t="s">
        <v>473</v>
      </c>
      <c r="G747" s="1" t="s">
        <v>991</v>
      </c>
    </row>
    <row r="748" ht="16.5">
      <c r="B748" s="16" t="s">
        <v>447</v>
      </c>
    </row>
    <row r="749" ht="16.5">
      <c r="B749" s="16" t="s">
        <v>448</v>
      </c>
    </row>
    <row r="750" ht="16.5">
      <c r="B750" s="16" t="s">
        <v>449</v>
      </c>
    </row>
    <row r="751" s="9" customFormat="1" ht="16.5"/>
    <row r="752" spans="1:2" ht="16.5">
      <c r="A752" s="24" t="s">
        <v>1738</v>
      </c>
      <c r="B752" s="16" t="s">
        <v>474</v>
      </c>
    </row>
    <row r="753" spans="2:7" ht="16.5">
      <c r="B753" s="19" t="s">
        <v>1846</v>
      </c>
      <c r="G753" s="1" t="s">
        <v>992</v>
      </c>
    </row>
    <row r="754" ht="16.5">
      <c r="B754" s="16" t="s">
        <v>475</v>
      </c>
    </row>
    <row r="755" ht="16.5">
      <c r="B755" s="16" t="s">
        <v>476</v>
      </c>
    </row>
    <row r="756" ht="16.5">
      <c r="B756" s="16" t="s">
        <v>477</v>
      </c>
    </row>
    <row r="757" spans="2:7" ht="16.5">
      <c r="B757" s="18" t="s">
        <v>1847</v>
      </c>
      <c r="G757" s="1" t="s">
        <v>993</v>
      </c>
    </row>
    <row r="758" ht="16.5">
      <c r="B758" s="16" t="s">
        <v>478</v>
      </c>
    </row>
    <row r="759" ht="16.5">
      <c r="B759" s="16" t="s">
        <v>479</v>
      </c>
    </row>
    <row r="760" ht="16.5">
      <c r="B760" s="16" t="s">
        <v>480</v>
      </c>
    </row>
    <row r="761" ht="16.5">
      <c r="B761" s="16" t="s">
        <v>481</v>
      </c>
    </row>
    <row r="762" ht="16.5">
      <c r="B762" s="16" t="s">
        <v>482</v>
      </c>
    </row>
    <row r="763" ht="16.5">
      <c r="B763" s="16" t="s">
        <v>483</v>
      </c>
    </row>
    <row r="764" ht="16.5">
      <c r="B764" s="16" t="s">
        <v>484</v>
      </c>
    </row>
    <row r="765" ht="16.5">
      <c r="B765" s="16" t="s">
        <v>485</v>
      </c>
    </row>
    <row r="766" ht="16.5">
      <c r="B766" s="16" t="s">
        <v>486</v>
      </c>
    </row>
    <row r="767" ht="16.5">
      <c r="B767" s="16" t="s">
        <v>487</v>
      </c>
    </row>
    <row r="768" ht="16.5">
      <c r="B768" s="16" t="s">
        <v>488</v>
      </c>
    </row>
    <row r="769" spans="2:7" ht="16.5">
      <c r="B769" s="18" t="s">
        <v>1848</v>
      </c>
      <c r="G769" s="1" t="s">
        <v>993</v>
      </c>
    </row>
    <row r="770" ht="16.5">
      <c r="B770" s="16" t="s">
        <v>489</v>
      </c>
    </row>
    <row r="771" ht="16.5">
      <c r="B771" s="16" t="s">
        <v>490</v>
      </c>
    </row>
    <row r="772" ht="16.5">
      <c r="B772" s="16" t="s">
        <v>491</v>
      </c>
    </row>
    <row r="773" spans="2:7" ht="16.5">
      <c r="B773" s="18" t="s">
        <v>1849</v>
      </c>
      <c r="G773" s="1" t="s">
        <v>993</v>
      </c>
    </row>
    <row r="774" ht="16.5">
      <c r="B774" s="16" t="s">
        <v>492</v>
      </c>
    </row>
    <row r="775" ht="16.5">
      <c r="B775" s="36" t="s">
        <v>493</v>
      </c>
    </row>
    <row r="776" spans="2:7" ht="16.5">
      <c r="B776" s="18" t="s">
        <v>1850</v>
      </c>
      <c r="G776" s="1" t="s">
        <v>993</v>
      </c>
    </row>
    <row r="777" ht="16.5">
      <c r="B777" s="16" t="s">
        <v>494</v>
      </c>
    </row>
    <row r="778" ht="16.5">
      <c r="B778" s="16" t="s">
        <v>495</v>
      </c>
    </row>
    <row r="779" ht="16.5">
      <c r="B779" s="16" t="s">
        <v>496</v>
      </c>
    </row>
    <row r="780" ht="16.5">
      <c r="B780" s="16" t="s">
        <v>497</v>
      </c>
    </row>
    <row r="781" spans="2:7" ht="33">
      <c r="B781" s="18" t="s">
        <v>1851</v>
      </c>
      <c r="G781" s="1" t="s">
        <v>994</v>
      </c>
    </row>
    <row r="782" ht="16.5">
      <c r="B782" s="16" t="s">
        <v>498</v>
      </c>
    </row>
    <row r="783" ht="16.5">
      <c r="B783" s="16" t="s">
        <v>499</v>
      </c>
    </row>
    <row r="784" ht="16.5">
      <c r="B784" s="16" t="s">
        <v>500</v>
      </c>
    </row>
    <row r="785" ht="16.5">
      <c r="B785" s="16" t="s">
        <v>1738</v>
      </c>
    </row>
    <row r="786" ht="16.5">
      <c r="B786" s="16" t="s">
        <v>501</v>
      </c>
    </row>
    <row r="787" ht="16.5">
      <c r="B787" s="16" t="s">
        <v>502</v>
      </c>
    </row>
    <row r="788" ht="16.5">
      <c r="B788" s="16" t="s">
        <v>503</v>
      </c>
    </row>
    <row r="789" ht="16.5">
      <c r="B789" s="16" t="s">
        <v>504</v>
      </c>
    </row>
    <row r="790" ht="16.5">
      <c r="B790" s="16" t="s">
        <v>505</v>
      </c>
    </row>
    <row r="791" ht="16.5">
      <c r="B791" s="16" t="s">
        <v>1828</v>
      </c>
    </row>
    <row r="792" ht="16.5">
      <c r="B792" s="16" t="s">
        <v>1829</v>
      </c>
    </row>
    <row r="793" ht="16.5">
      <c r="B793" s="16" t="s">
        <v>1830</v>
      </c>
    </row>
    <row r="794" ht="16.5">
      <c r="B794" s="16" t="s">
        <v>1831</v>
      </c>
    </row>
    <row r="795" ht="16.5">
      <c r="B795" s="16" t="s">
        <v>1832</v>
      </c>
    </row>
    <row r="796" ht="16.5">
      <c r="B796" s="37" t="s">
        <v>1833</v>
      </c>
    </row>
    <row r="797" ht="16.5">
      <c r="B797" s="16" t="s">
        <v>1834</v>
      </c>
    </row>
    <row r="798" ht="16.5">
      <c r="B798" s="16" t="s">
        <v>1835</v>
      </c>
    </row>
    <row r="799" ht="16.5">
      <c r="B799" s="16" t="s">
        <v>1836</v>
      </c>
    </row>
    <row r="800" ht="16.5">
      <c r="B800" s="16" t="s">
        <v>1837</v>
      </c>
    </row>
    <row r="801" ht="16.5">
      <c r="B801" s="16" t="s">
        <v>1838</v>
      </c>
    </row>
    <row r="802" ht="16.5">
      <c r="B802" s="16" t="s">
        <v>1839</v>
      </c>
    </row>
    <row r="803" spans="1:7" ht="33">
      <c r="A803" s="49"/>
      <c r="B803" s="18" t="s">
        <v>1852</v>
      </c>
      <c r="G803" s="1" t="s">
        <v>994</v>
      </c>
    </row>
    <row r="804" ht="16.5">
      <c r="B804" s="16" t="s">
        <v>1840</v>
      </c>
    </row>
    <row r="805" ht="16.5">
      <c r="B805" s="16" t="s">
        <v>1841</v>
      </c>
    </row>
    <row r="806" ht="16.5">
      <c r="B806" s="16" t="s">
        <v>1842</v>
      </c>
    </row>
    <row r="807" ht="16.5">
      <c r="B807" s="16" t="s">
        <v>1843</v>
      </c>
    </row>
    <row r="808" spans="2:7" ht="16.5">
      <c r="B808" s="16" t="s">
        <v>1844</v>
      </c>
      <c r="G808" s="1" t="s">
        <v>995</v>
      </c>
    </row>
    <row r="809" ht="16.5">
      <c r="B809" s="18" t="s">
        <v>1853</v>
      </c>
    </row>
    <row r="810" ht="16.5">
      <c r="B810" s="16" t="s">
        <v>1845</v>
      </c>
    </row>
    <row r="811" s="9" customFormat="1" ht="16.5"/>
    <row r="812" spans="1:2" ht="16.5">
      <c r="A812" s="24" t="s">
        <v>1739</v>
      </c>
      <c r="B812" s="16" t="s">
        <v>1854</v>
      </c>
    </row>
    <row r="813" spans="2:7" ht="16.5">
      <c r="B813" s="18" t="s">
        <v>228</v>
      </c>
      <c r="G813" s="1" t="s">
        <v>996</v>
      </c>
    </row>
    <row r="814" ht="16.5">
      <c r="B814" s="16" t="s">
        <v>1855</v>
      </c>
    </row>
    <row r="815" ht="16.5">
      <c r="B815" s="16" t="s">
        <v>1856</v>
      </c>
    </row>
    <row r="816" ht="16.5">
      <c r="B816" s="16" t="s">
        <v>1857</v>
      </c>
    </row>
    <row r="817" ht="16.5">
      <c r="B817" s="16" t="s">
        <v>1858</v>
      </c>
    </row>
    <row r="818" ht="16.5">
      <c r="B818" s="36" t="s">
        <v>1859</v>
      </c>
    </row>
    <row r="819" ht="16.5">
      <c r="B819" s="16" t="s">
        <v>179</v>
      </c>
    </row>
    <row r="820" ht="16.5">
      <c r="B820" s="16" t="s">
        <v>180</v>
      </c>
    </row>
    <row r="821" ht="16.5">
      <c r="B821" s="16" t="s">
        <v>181</v>
      </c>
    </row>
    <row r="822" ht="16.5">
      <c r="B822" s="16" t="s">
        <v>182</v>
      </c>
    </row>
    <row r="823" ht="16.5">
      <c r="B823" s="16" t="s">
        <v>183</v>
      </c>
    </row>
    <row r="824" ht="16.5">
      <c r="B824" s="16" t="s">
        <v>184</v>
      </c>
    </row>
    <row r="825" ht="16.5">
      <c r="B825" s="16" t="s">
        <v>185</v>
      </c>
    </row>
    <row r="826" ht="16.5">
      <c r="B826" s="16" t="s">
        <v>186</v>
      </c>
    </row>
    <row r="827" ht="16.5">
      <c r="B827" s="16" t="s">
        <v>187</v>
      </c>
    </row>
    <row r="828" ht="16.5">
      <c r="B828" s="16" t="s">
        <v>188</v>
      </c>
    </row>
    <row r="829" ht="16.5">
      <c r="B829" s="16" t="s">
        <v>189</v>
      </c>
    </row>
    <row r="830" ht="16.5">
      <c r="B830" s="16" t="s">
        <v>190</v>
      </c>
    </row>
    <row r="831" spans="2:7" ht="16.5">
      <c r="B831" s="18" t="s">
        <v>229</v>
      </c>
      <c r="G831" s="1" t="s">
        <v>997</v>
      </c>
    </row>
    <row r="832" ht="16.5">
      <c r="B832" s="16" t="s">
        <v>191</v>
      </c>
    </row>
    <row r="833" spans="2:7" ht="16.5">
      <c r="B833" s="18" t="s">
        <v>230</v>
      </c>
      <c r="G833" s="1" t="s">
        <v>998</v>
      </c>
    </row>
    <row r="834" ht="16.5">
      <c r="B834" s="16" t="s">
        <v>192</v>
      </c>
    </row>
    <row r="835" ht="16.5">
      <c r="B835" s="16" t="s">
        <v>193</v>
      </c>
    </row>
    <row r="836" ht="16.5">
      <c r="B836" s="16" t="s">
        <v>194</v>
      </c>
    </row>
    <row r="837" ht="16.5">
      <c r="B837" s="16" t="s">
        <v>195</v>
      </c>
    </row>
    <row r="838" ht="16.5">
      <c r="B838" s="16" t="s">
        <v>196</v>
      </c>
    </row>
    <row r="839" spans="2:7" ht="16.5">
      <c r="B839" s="18" t="s">
        <v>231</v>
      </c>
      <c r="G839" s="1" t="s">
        <v>996</v>
      </c>
    </row>
    <row r="840" ht="16.5">
      <c r="B840" s="16" t="s">
        <v>197</v>
      </c>
    </row>
    <row r="841" spans="2:7" ht="51">
      <c r="B841" s="16" t="s">
        <v>198</v>
      </c>
      <c r="E841" s="76" t="s">
        <v>1099</v>
      </c>
      <c r="F841" s="86" t="s">
        <v>1100</v>
      </c>
      <c r="G841" s="77" t="s">
        <v>1101</v>
      </c>
    </row>
    <row r="842" ht="16.5">
      <c r="B842" s="16" t="s">
        <v>199</v>
      </c>
    </row>
    <row r="843" ht="16.5">
      <c r="B843" s="16" t="s">
        <v>200</v>
      </c>
    </row>
    <row r="844" ht="16.5">
      <c r="B844" s="16" t="s">
        <v>201</v>
      </c>
    </row>
    <row r="845" ht="16.5">
      <c r="B845" s="16" t="s">
        <v>202</v>
      </c>
    </row>
    <row r="846" ht="16.5">
      <c r="B846" s="16" t="s">
        <v>203</v>
      </c>
    </row>
    <row r="847" ht="16.5">
      <c r="B847" s="16" t="s">
        <v>204</v>
      </c>
    </row>
    <row r="848" ht="16.5">
      <c r="B848" s="16" t="s">
        <v>205</v>
      </c>
    </row>
    <row r="849" ht="16.5">
      <c r="B849" s="16" t="s">
        <v>206</v>
      </c>
    </row>
    <row r="850" ht="16.5">
      <c r="B850" s="16" t="s">
        <v>1739</v>
      </c>
    </row>
    <row r="851" ht="16.5">
      <c r="B851" s="16" t="s">
        <v>207</v>
      </c>
    </row>
    <row r="852" ht="16.5">
      <c r="B852" s="16" t="s">
        <v>208</v>
      </c>
    </row>
    <row r="853" spans="2:7" ht="16.5">
      <c r="B853" s="18" t="s">
        <v>232</v>
      </c>
      <c r="G853" s="1" t="s">
        <v>991</v>
      </c>
    </row>
    <row r="854" ht="16.5">
      <c r="B854" s="16" t="s">
        <v>209</v>
      </c>
    </row>
    <row r="855" ht="16.5">
      <c r="B855" s="16" t="s">
        <v>211</v>
      </c>
    </row>
    <row r="856" ht="16.5">
      <c r="B856" s="16" t="s">
        <v>212</v>
      </c>
    </row>
    <row r="857" spans="2:7" ht="16.5">
      <c r="B857" s="38" t="s">
        <v>213</v>
      </c>
      <c r="G857" s="1" t="s">
        <v>999</v>
      </c>
    </row>
    <row r="858" ht="16.5">
      <c r="B858" s="18" t="s">
        <v>233</v>
      </c>
    </row>
    <row r="859" ht="16.5">
      <c r="B859" s="16" t="s">
        <v>214</v>
      </c>
    </row>
    <row r="860" ht="16.5">
      <c r="B860" s="16" t="s">
        <v>215</v>
      </c>
    </row>
    <row r="861" spans="2:7" ht="38.25">
      <c r="B861" s="16" t="s">
        <v>216</v>
      </c>
      <c r="E861" s="68" t="s">
        <v>968</v>
      </c>
      <c r="F861" s="86" t="s">
        <v>1103</v>
      </c>
      <c r="G861" s="75" t="s">
        <v>1105</v>
      </c>
    </row>
    <row r="862" spans="2:7" ht="25.5">
      <c r="B862" s="16" t="s">
        <v>217</v>
      </c>
      <c r="E862" s="66" t="s">
        <v>1102</v>
      </c>
      <c r="F862" s="86" t="s">
        <v>1103</v>
      </c>
      <c r="G862" s="67" t="s">
        <v>1104</v>
      </c>
    </row>
    <row r="863" ht="16.5">
      <c r="B863" s="16" t="s">
        <v>218</v>
      </c>
    </row>
    <row r="864" ht="16.5">
      <c r="B864" s="16" t="s">
        <v>219</v>
      </c>
    </row>
    <row r="865" ht="16.5">
      <c r="B865" s="16" t="s">
        <v>220</v>
      </c>
    </row>
    <row r="866" ht="16.5">
      <c r="B866" s="16" t="s">
        <v>221</v>
      </c>
    </row>
    <row r="867" ht="16.5">
      <c r="B867" s="16" t="s">
        <v>222</v>
      </c>
    </row>
    <row r="868" spans="1:2" ht="16.5">
      <c r="A868" s="49"/>
      <c r="B868" s="16" t="s">
        <v>210</v>
      </c>
    </row>
    <row r="869" ht="16.5">
      <c r="B869" s="16" t="s">
        <v>223</v>
      </c>
    </row>
    <row r="870" ht="16.5">
      <c r="B870" s="16" t="s">
        <v>224</v>
      </c>
    </row>
    <row r="871" ht="16.5">
      <c r="B871" s="16" t="s">
        <v>225</v>
      </c>
    </row>
    <row r="872" ht="16.5">
      <c r="B872" s="16" t="s">
        <v>226</v>
      </c>
    </row>
    <row r="873" ht="16.5">
      <c r="B873" s="16" t="s">
        <v>227</v>
      </c>
    </row>
    <row r="874" s="9" customFormat="1" ht="16.5"/>
    <row r="875" spans="1:2" ht="16.5">
      <c r="A875" s="24" t="s">
        <v>1740</v>
      </c>
      <c r="B875" s="16" t="s">
        <v>234</v>
      </c>
    </row>
    <row r="876" ht="16.5">
      <c r="B876" s="16" t="s">
        <v>235</v>
      </c>
    </row>
    <row r="877" ht="16.5">
      <c r="B877" s="16" t="s">
        <v>236</v>
      </c>
    </row>
    <row r="878" ht="16.5">
      <c r="B878" s="16" t="s">
        <v>237</v>
      </c>
    </row>
    <row r="879" ht="16.5">
      <c r="B879" s="16" t="s">
        <v>238</v>
      </c>
    </row>
    <row r="880" ht="16.5">
      <c r="B880" s="16" t="s">
        <v>239</v>
      </c>
    </row>
    <row r="881" ht="16.5">
      <c r="B881" s="16" t="s">
        <v>240</v>
      </c>
    </row>
    <row r="882" ht="16.5">
      <c r="B882" s="16" t="s">
        <v>241</v>
      </c>
    </row>
    <row r="883" ht="16.5">
      <c r="B883" s="16" t="s">
        <v>1740</v>
      </c>
    </row>
    <row r="884" ht="16.5">
      <c r="B884" s="16" t="s">
        <v>242</v>
      </c>
    </row>
    <row r="885" ht="16.5">
      <c r="B885" s="16" t="s">
        <v>243</v>
      </c>
    </row>
    <row r="886" ht="16.5">
      <c r="B886" s="16" t="s">
        <v>1861</v>
      </c>
    </row>
    <row r="887" ht="16.5">
      <c r="B887" s="16" t="s">
        <v>1862</v>
      </c>
    </row>
    <row r="888" s="9" customFormat="1" ht="16.5"/>
    <row r="889" spans="1:7" ht="16.5">
      <c r="A889" s="24" t="s">
        <v>1741</v>
      </c>
      <c r="B889" s="18" t="s">
        <v>1959</v>
      </c>
      <c r="G889" s="1" t="s">
        <v>1001</v>
      </c>
    </row>
    <row r="890" ht="16.5">
      <c r="B890" s="16" t="s">
        <v>1863</v>
      </c>
    </row>
    <row r="891" ht="16.5">
      <c r="B891" s="16" t="s">
        <v>1864</v>
      </c>
    </row>
    <row r="892" spans="2:7" ht="33">
      <c r="B892" s="18" t="s">
        <v>1960</v>
      </c>
      <c r="G892" s="1" t="s">
        <v>1002</v>
      </c>
    </row>
    <row r="893" ht="16.5">
      <c r="B893" s="16" t="s">
        <v>1865</v>
      </c>
    </row>
    <row r="894" ht="16.5">
      <c r="B894" s="16" t="s">
        <v>1866</v>
      </c>
    </row>
    <row r="895" ht="16.5">
      <c r="B895" s="16" t="s">
        <v>1867</v>
      </c>
    </row>
    <row r="896" ht="16.5">
      <c r="B896" s="16" t="s">
        <v>1868</v>
      </c>
    </row>
    <row r="897" ht="16.5">
      <c r="B897" s="16" t="s">
        <v>1869</v>
      </c>
    </row>
    <row r="898" ht="16.5">
      <c r="B898" s="16" t="s">
        <v>1870</v>
      </c>
    </row>
    <row r="899" ht="16.5">
      <c r="B899" s="16" t="s">
        <v>1871</v>
      </c>
    </row>
    <row r="900" ht="16.5">
      <c r="B900" s="16" t="s">
        <v>1872</v>
      </c>
    </row>
    <row r="901" ht="16.5">
      <c r="B901" s="16" t="s">
        <v>1873</v>
      </c>
    </row>
    <row r="902" ht="16.5">
      <c r="B902" s="16" t="s">
        <v>1874</v>
      </c>
    </row>
    <row r="903" ht="16.5">
      <c r="B903" s="16" t="s">
        <v>1875</v>
      </c>
    </row>
    <row r="904" ht="16.5">
      <c r="B904" s="16" t="s">
        <v>1876</v>
      </c>
    </row>
    <row r="905" ht="16.5">
      <c r="B905" s="16" t="s">
        <v>1877</v>
      </c>
    </row>
    <row r="906" ht="16.5">
      <c r="B906" s="16" t="s">
        <v>1878</v>
      </c>
    </row>
    <row r="907" ht="16.5">
      <c r="B907" s="16" t="s">
        <v>1879</v>
      </c>
    </row>
    <row r="908" ht="16.5">
      <c r="B908" s="16" t="s">
        <v>1880</v>
      </c>
    </row>
    <row r="909" ht="16.5">
      <c r="B909" s="16" t="s">
        <v>1881</v>
      </c>
    </row>
    <row r="910" ht="16.5">
      <c r="B910" s="16" t="s">
        <v>1882</v>
      </c>
    </row>
    <row r="911" spans="2:7" ht="33">
      <c r="B911" s="18" t="s">
        <v>526</v>
      </c>
      <c r="G911" s="1" t="s">
        <v>1002</v>
      </c>
    </row>
    <row r="912" ht="16.5">
      <c r="B912" s="16" t="s">
        <v>1883</v>
      </c>
    </row>
    <row r="913" ht="16.5">
      <c r="B913" s="16" t="s">
        <v>1884</v>
      </c>
    </row>
    <row r="914" ht="16.5">
      <c r="B914" s="16" t="s">
        <v>1885</v>
      </c>
    </row>
    <row r="915" spans="2:7" ht="16.5">
      <c r="B915" s="16" t="s">
        <v>1886</v>
      </c>
      <c r="G915" s="1" t="s">
        <v>1003</v>
      </c>
    </row>
    <row r="916" ht="16.5">
      <c r="B916" s="18" t="s">
        <v>527</v>
      </c>
    </row>
    <row r="917" ht="16.5">
      <c r="B917" s="16" t="s">
        <v>1887</v>
      </c>
    </row>
    <row r="918" ht="16.5">
      <c r="B918" s="16" t="s">
        <v>1940</v>
      </c>
    </row>
    <row r="919" ht="16.5">
      <c r="B919" s="16" t="s">
        <v>1941</v>
      </c>
    </row>
    <row r="920" ht="16.5">
      <c r="B920" s="16" t="s">
        <v>1942</v>
      </c>
    </row>
    <row r="921" spans="2:7" ht="16.5">
      <c r="B921" s="18" t="s">
        <v>528</v>
      </c>
      <c r="G921" s="1" t="s">
        <v>1001</v>
      </c>
    </row>
    <row r="922" ht="16.5">
      <c r="B922" s="16" t="s">
        <v>405</v>
      </c>
    </row>
    <row r="923" ht="16.5">
      <c r="B923" s="16" t="s">
        <v>1943</v>
      </c>
    </row>
    <row r="924" ht="16.5">
      <c r="B924" s="16" t="s">
        <v>1944</v>
      </c>
    </row>
    <row r="925" ht="16.5">
      <c r="B925" s="16" t="s">
        <v>1945</v>
      </c>
    </row>
    <row r="926" ht="16.5">
      <c r="B926" s="16" t="s">
        <v>1946</v>
      </c>
    </row>
    <row r="927" ht="16.5">
      <c r="B927" s="16" t="s">
        <v>1947</v>
      </c>
    </row>
    <row r="928" ht="16.5">
      <c r="B928" s="16" t="s">
        <v>1948</v>
      </c>
    </row>
    <row r="929" ht="16.5">
      <c r="B929" s="16" t="s">
        <v>1949</v>
      </c>
    </row>
    <row r="930" ht="16.5">
      <c r="B930" s="16" t="s">
        <v>1950</v>
      </c>
    </row>
    <row r="931" spans="2:7" ht="16.5">
      <c r="B931" s="18" t="s">
        <v>529</v>
      </c>
      <c r="G931" s="1" t="s">
        <v>1001</v>
      </c>
    </row>
    <row r="932" spans="2:7" ht="16.5">
      <c r="B932" s="18" t="s">
        <v>530</v>
      </c>
      <c r="G932" s="1" t="s">
        <v>1001</v>
      </c>
    </row>
    <row r="933" ht="16.5">
      <c r="B933" s="16" t="s">
        <v>1951</v>
      </c>
    </row>
    <row r="934" ht="16.5">
      <c r="B934" s="16" t="s">
        <v>1741</v>
      </c>
    </row>
    <row r="935" ht="16.5">
      <c r="B935" s="16" t="s">
        <v>1952</v>
      </c>
    </row>
    <row r="936" spans="1:2" ht="16.5">
      <c r="A936" s="49"/>
      <c r="B936" s="16" t="s">
        <v>1953</v>
      </c>
    </row>
    <row r="937" ht="16.5">
      <c r="B937" s="16" t="s">
        <v>1954</v>
      </c>
    </row>
    <row r="938" ht="16.5">
      <c r="B938" s="16" t="s">
        <v>1955</v>
      </c>
    </row>
    <row r="939" ht="16.5">
      <c r="B939" s="16" t="s">
        <v>1956</v>
      </c>
    </row>
    <row r="940" ht="16.5">
      <c r="B940" s="16" t="s">
        <v>1957</v>
      </c>
    </row>
    <row r="941" ht="16.5">
      <c r="B941" s="16" t="s">
        <v>1501</v>
      </c>
    </row>
    <row r="942" ht="16.5">
      <c r="B942" s="16" t="s">
        <v>1958</v>
      </c>
    </row>
    <row r="943" s="9" customFormat="1" ht="16.5"/>
    <row r="944" spans="1:2" ht="16.5">
      <c r="A944" s="24" t="s">
        <v>1742</v>
      </c>
      <c r="B944" s="16" t="s">
        <v>531</v>
      </c>
    </row>
    <row r="945" ht="16.5">
      <c r="B945" s="16" t="s">
        <v>532</v>
      </c>
    </row>
    <row r="946" ht="16.5">
      <c r="B946" s="16" t="s">
        <v>533</v>
      </c>
    </row>
    <row r="947" ht="16.5">
      <c r="B947" s="16" t="s">
        <v>534</v>
      </c>
    </row>
    <row r="948" ht="16.5">
      <c r="B948" s="39" t="s">
        <v>535</v>
      </c>
    </row>
    <row r="949" spans="2:7" ht="33">
      <c r="B949" s="34" t="s">
        <v>554</v>
      </c>
      <c r="G949" s="1" t="s">
        <v>1004</v>
      </c>
    </row>
    <row r="950" ht="16.5">
      <c r="B950" s="16" t="s">
        <v>536</v>
      </c>
    </row>
    <row r="951" ht="16.5">
      <c r="B951" s="16" t="s">
        <v>537</v>
      </c>
    </row>
    <row r="952" spans="2:7" ht="33">
      <c r="B952" s="18" t="s">
        <v>555</v>
      </c>
      <c r="G952" s="1" t="s">
        <v>1004</v>
      </c>
    </row>
    <row r="953" spans="2:7" ht="33">
      <c r="B953" s="34" t="s">
        <v>556</v>
      </c>
      <c r="G953" s="1" t="s">
        <v>1004</v>
      </c>
    </row>
    <row r="954" ht="16.5">
      <c r="B954" s="16" t="s">
        <v>538</v>
      </c>
    </row>
    <row r="955" ht="16.5">
      <c r="B955" s="16" t="s">
        <v>539</v>
      </c>
    </row>
    <row r="956" ht="16.5">
      <c r="B956" s="16" t="s">
        <v>540</v>
      </c>
    </row>
    <row r="957" ht="16.5">
      <c r="B957" s="16" t="s">
        <v>541</v>
      </c>
    </row>
    <row r="958" ht="16.5">
      <c r="B958" s="16" t="s">
        <v>542</v>
      </c>
    </row>
    <row r="959" spans="2:7" ht="38.25">
      <c r="B959" s="16" t="s">
        <v>543</v>
      </c>
      <c r="E959" s="87" t="s">
        <v>1097</v>
      </c>
      <c r="F959" s="88"/>
      <c r="G959" s="89" t="s">
        <v>1098</v>
      </c>
    </row>
    <row r="960" spans="2:7" ht="33">
      <c r="B960" s="34" t="s">
        <v>557</v>
      </c>
      <c r="G960" s="1" t="s">
        <v>1004</v>
      </c>
    </row>
    <row r="961" ht="16.5">
      <c r="B961" s="16" t="s">
        <v>397</v>
      </c>
    </row>
    <row r="962" ht="16.5">
      <c r="B962" s="16" t="s">
        <v>544</v>
      </c>
    </row>
    <row r="963" ht="16.5">
      <c r="B963" s="16" t="s">
        <v>545</v>
      </c>
    </row>
    <row r="964" ht="16.5">
      <c r="B964" s="16" t="s">
        <v>546</v>
      </c>
    </row>
    <row r="965" ht="16.5">
      <c r="B965" s="16" t="s">
        <v>547</v>
      </c>
    </row>
    <row r="966" spans="2:7" ht="33">
      <c r="B966" s="18" t="s">
        <v>558</v>
      </c>
      <c r="G966" s="1" t="s">
        <v>1004</v>
      </c>
    </row>
    <row r="967" ht="16.5">
      <c r="B967" s="16" t="s">
        <v>548</v>
      </c>
    </row>
    <row r="968" ht="16.5">
      <c r="B968" s="16" t="s">
        <v>549</v>
      </c>
    </row>
    <row r="969" spans="1:7" ht="33">
      <c r="A969" s="49"/>
      <c r="B969" s="34" t="s">
        <v>559</v>
      </c>
      <c r="G969" s="1" t="s">
        <v>1004</v>
      </c>
    </row>
    <row r="970" ht="16.5">
      <c r="B970" s="16" t="s">
        <v>550</v>
      </c>
    </row>
    <row r="971" ht="16.5">
      <c r="B971" s="16" t="s">
        <v>551</v>
      </c>
    </row>
    <row r="972" ht="16.5">
      <c r="B972" s="16" t="s">
        <v>552</v>
      </c>
    </row>
    <row r="973" ht="16.5">
      <c r="B973" s="16" t="s">
        <v>1742</v>
      </c>
    </row>
    <row r="974" ht="16.5">
      <c r="B974" s="16" t="s">
        <v>553</v>
      </c>
    </row>
    <row r="975" spans="2:7" ht="33">
      <c r="B975" s="34" t="s">
        <v>560</v>
      </c>
      <c r="G975" s="1" t="s">
        <v>1004</v>
      </c>
    </row>
    <row r="976" spans="1:8" s="65" customFormat="1" ht="16.5">
      <c r="A976" s="62"/>
      <c r="B976" s="62"/>
      <c r="C976" s="63"/>
      <c r="D976" s="64"/>
      <c r="E976" s="62"/>
      <c r="F976" s="62"/>
      <c r="G976" s="62"/>
      <c r="H976" s="62"/>
    </row>
    <row r="977" spans="1:2" ht="16.5" customHeight="1">
      <c r="A977" s="201" t="s">
        <v>3100</v>
      </c>
      <c r="B977" s="201"/>
    </row>
    <row r="978" spans="1:2" ht="16.5">
      <c r="A978" s="24" t="s">
        <v>561</v>
      </c>
      <c r="B978" s="8" t="s">
        <v>561</v>
      </c>
    </row>
    <row r="979" ht="16.5">
      <c r="B979" s="8" t="s">
        <v>572</v>
      </c>
    </row>
    <row r="980" ht="16.5">
      <c r="B980" s="8" t="s">
        <v>573</v>
      </c>
    </row>
    <row r="981" ht="16.5">
      <c r="B981" s="8" t="s">
        <v>3145</v>
      </c>
    </row>
    <row r="982" ht="16.5">
      <c r="B982" s="8" t="s">
        <v>574</v>
      </c>
    </row>
    <row r="983" ht="16.5">
      <c r="B983" s="8" t="s">
        <v>575</v>
      </c>
    </row>
    <row r="984" ht="16.5">
      <c r="B984" s="8" t="s">
        <v>576</v>
      </c>
    </row>
    <row r="985" spans="2:7" ht="16.5">
      <c r="B985" s="11" t="s">
        <v>580</v>
      </c>
      <c r="G985" s="1" t="s">
        <v>1028</v>
      </c>
    </row>
    <row r="986" ht="16.5">
      <c r="B986" s="8" t="s">
        <v>577</v>
      </c>
    </row>
    <row r="987" ht="16.5">
      <c r="B987" s="8" t="s">
        <v>578</v>
      </c>
    </row>
    <row r="988" spans="1:7" ht="16.5">
      <c r="A988" s="49"/>
      <c r="B988" s="11" t="s">
        <v>581</v>
      </c>
      <c r="G988" s="1" t="s">
        <v>1028</v>
      </c>
    </row>
    <row r="989" ht="16.5">
      <c r="B989" s="8" t="s">
        <v>579</v>
      </c>
    </row>
    <row r="990" s="9" customFormat="1" ht="16.5"/>
    <row r="991" spans="1:7" ht="38.25">
      <c r="A991" s="24" t="s">
        <v>562</v>
      </c>
      <c r="B991" s="8" t="s">
        <v>582</v>
      </c>
      <c r="E991" s="66" t="s">
        <v>3242</v>
      </c>
      <c r="F991" s="92"/>
      <c r="G991" s="67" t="s">
        <v>3241</v>
      </c>
    </row>
    <row r="992" ht="16.5">
      <c r="B992" s="8" t="s">
        <v>583</v>
      </c>
    </row>
    <row r="993" ht="16.5">
      <c r="B993" s="8" t="s">
        <v>584</v>
      </c>
    </row>
    <row r="994" spans="2:7" ht="25.5">
      <c r="B994" s="8" t="s">
        <v>585</v>
      </c>
      <c r="E994" s="68" t="s">
        <v>3243</v>
      </c>
      <c r="F994" s="95"/>
      <c r="G994" s="69" t="s">
        <v>3244</v>
      </c>
    </row>
    <row r="995" ht="16.5">
      <c r="B995" s="8" t="s">
        <v>586</v>
      </c>
    </row>
    <row r="996" ht="16.5">
      <c r="B996" s="8" t="s">
        <v>587</v>
      </c>
    </row>
    <row r="997" spans="2:7" ht="25.5">
      <c r="B997" s="8" t="s">
        <v>588</v>
      </c>
      <c r="E997" s="66" t="s">
        <v>1102</v>
      </c>
      <c r="F997" s="92"/>
      <c r="G997" s="67" t="s">
        <v>3239</v>
      </c>
    </row>
    <row r="998" ht="16.5">
      <c r="B998" s="8" t="s">
        <v>589</v>
      </c>
    </row>
    <row r="999" ht="16.5">
      <c r="B999" s="8" t="s">
        <v>590</v>
      </c>
    </row>
    <row r="1000" ht="16.5">
      <c r="B1000" s="8" t="s">
        <v>591</v>
      </c>
    </row>
    <row r="1001" ht="16.5">
      <c r="B1001" s="8" t="s">
        <v>592</v>
      </c>
    </row>
    <row r="1002" ht="16.5">
      <c r="B1002" s="8" t="s">
        <v>593</v>
      </c>
    </row>
    <row r="1003" ht="16.5">
      <c r="B1003" s="8" t="s">
        <v>594</v>
      </c>
    </row>
    <row r="1004" ht="16.5">
      <c r="B1004" s="8" t="s">
        <v>595</v>
      </c>
    </row>
    <row r="1005" ht="16.5">
      <c r="B1005" s="8" t="s">
        <v>596</v>
      </c>
    </row>
    <row r="1006" ht="16.5">
      <c r="B1006" s="8" t="s">
        <v>2388</v>
      </c>
    </row>
    <row r="1007" ht="16.5">
      <c r="B1007" s="8" t="s">
        <v>2389</v>
      </c>
    </row>
    <row r="1008" ht="16.5">
      <c r="B1008" s="8" t="s">
        <v>2390</v>
      </c>
    </row>
    <row r="1009" ht="16.5">
      <c r="B1009" s="8" t="s">
        <v>2391</v>
      </c>
    </row>
    <row r="1010" ht="16.5">
      <c r="B1010" s="8" t="s">
        <v>2392</v>
      </c>
    </row>
    <row r="1011" ht="16.5">
      <c r="B1011" s="8" t="s">
        <v>2393</v>
      </c>
    </row>
    <row r="1012" ht="16.5">
      <c r="B1012" s="8" t="s">
        <v>2394</v>
      </c>
    </row>
    <row r="1013" ht="16.5">
      <c r="B1013" s="8" t="s">
        <v>2395</v>
      </c>
    </row>
    <row r="1014" s="9" customFormat="1" ht="16.5"/>
    <row r="1015" spans="1:2" ht="16.5">
      <c r="A1015" s="24" t="s">
        <v>563</v>
      </c>
      <c r="B1015" s="8" t="s">
        <v>2396</v>
      </c>
    </row>
    <row r="1016" ht="16.5">
      <c r="B1016" s="8" t="s">
        <v>2397</v>
      </c>
    </row>
    <row r="1017" ht="16.5">
      <c r="B1017" s="8" t="s">
        <v>563</v>
      </c>
    </row>
    <row r="1018" ht="16.5">
      <c r="B1018" s="8" t="s">
        <v>2398</v>
      </c>
    </row>
    <row r="1019" ht="16.5">
      <c r="B1019" s="8" t="s">
        <v>2399</v>
      </c>
    </row>
    <row r="1020" ht="16.5">
      <c r="B1020" s="8" t="s">
        <v>2400</v>
      </c>
    </row>
    <row r="1021" ht="16.5">
      <c r="B1021" s="8" t="s">
        <v>2401</v>
      </c>
    </row>
    <row r="1022" ht="16.5">
      <c r="B1022" s="8" t="s">
        <v>2402</v>
      </c>
    </row>
    <row r="1023" ht="16.5">
      <c r="B1023" s="8" t="s">
        <v>2403</v>
      </c>
    </row>
    <row r="1024" ht="16.5">
      <c r="B1024" s="8" t="s">
        <v>2404</v>
      </c>
    </row>
    <row r="1025" ht="16.5">
      <c r="B1025" s="8" t="s">
        <v>2405</v>
      </c>
    </row>
    <row r="1026" ht="16.5">
      <c r="B1026" s="8" t="s">
        <v>2406</v>
      </c>
    </row>
    <row r="1027" ht="16.5">
      <c r="B1027" s="8" t="s">
        <v>2407</v>
      </c>
    </row>
    <row r="1028" ht="16.5">
      <c r="B1028" s="8" t="s">
        <v>2408</v>
      </c>
    </row>
    <row r="1029" ht="16.5">
      <c r="B1029" s="8" t="s">
        <v>2409</v>
      </c>
    </row>
    <row r="1030" ht="16.5">
      <c r="B1030" s="8" t="s">
        <v>2410</v>
      </c>
    </row>
    <row r="1031" ht="16.5">
      <c r="B1031" s="8" t="s">
        <v>2411</v>
      </c>
    </row>
    <row r="1032" ht="16.5">
      <c r="B1032" s="8" t="s">
        <v>2412</v>
      </c>
    </row>
    <row r="1033" ht="16.5">
      <c r="B1033" s="8" t="s">
        <v>2413</v>
      </c>
    </row>
    <row r="1034" ht="16.5">
      <c r="B1034" s="8" t="s">
        <v>2414</v>
      </c>
    </row>
    <row r="1035" ht="16.5">
      <c r="B1035" s="8" t="s">
        <v>2415</v>
      </c>
    </row>
    <row r="1036" ht="16.5">
      <c r="B1036" s="8" t="s">
        <v>2416</v>
      </c>
    </row>
    <row r="1037" ht="16.5">
      <c r="B1037" s="8" t="s">
        <v>2417</v>
      </c>
    </row>
    <row r="1038" ht="16.5">
      <c r="B1038" s="8" t="s">
        <v>2418</v>
      </c>
    </row>
    <row r="1039" s="9" customFormat="1" ht="16.5"/>
    <row r="1040" spans="1:7" ht="33">
      <c r="A1040" s="24" t="s">
        <v>564</v>
      </c>
      <c r="B1040" s="8" t="s">
        <v>2419</v>
      </c>
      <c r="E1040" s="66" t="s">
        <v>3240</v>
      </c>
      <c r="F1040" s="92"/>
      <c r="G1040" s="67" t="s">
        <v>3245</v>
      </c>
    </row>
    <row r="1041" ht="16.5">
      <c r="B1041" s="8" t="s">
        <v>2420</v>
      </c>
    </row>
    <row r="1042" ht="16.5">
      <c r="B1042" s="8" t="s">
        <v>564</v>
      </c>
    </row>
    <row r="1043" ht="16.5">
      <c r="B1043" s="8" t="s">
        <v>2421</v>
      </c>
    </row>
    <row r="1044" ht="16.5">
      <c r="B1044" s="8" t="s">
        <v>2422</v>
      </c>
    </row>
    <row r="1045" ht="16.5">
      <c r="B1045" s="8" t="s">
        <v>2423</v>
      </c>
    </row>
    <row r="1046" ht="16.5">
      <c r="B1046" s="8" t="s">
        <v>2424</v>
      </c>
    </row>
    <row r="1047" ht="16.5">
      <c r="B1047" s="8" t="s">
        <v>2425</v>
      </c>
    </row>
    <row r="1048" ht="16.5">
      <c r="B1048" s="8" t="s">
        <v>2426</v>
      </c>
    </row>
    <row r="1049" ht="16.5">
      <c r="B1049" s="8" t="s">
        <v>2427</v>
      </c>
    </row>
    <row r="1050" ht="16.5">
      <c r="B1050" s="8" t="s">
        <v>2428</v>
      </c>
    </row>
    <row r="1051" ht="16.5">
      <c r="B1051" s="8" t="s">
        <v>2429</v>
      </c>
    </row>
    <row r="1052" ht="16.5">
      <c r="B1052" s="8" t="s">
        <v>2430</v>
      </c>
    </row>
    <row r="1053" ht="16.5">
      <c r="B1053" s="8" t="s">
        <v>2431</v>
      </c>
    </row>
    <row r="1054" s="9" customFormat="1" ht="16.5"/>
    <row r="1055" spans="1:2" ht="33">
      <c r="A1055" s="24" t="s">
        <v>565</v>
      </c>
      <c r="B1055" s="8" t="s">
        <v>2432</v>
      </c>
    </row>
    <row r="1056" spans="2:7" ht="16.5">
      <c r="B1056" s="11" t="s">
        <v>701</v>
      </c>
      <c r="G1056" s="1" t="s">
        <v>1030</v>
      </c>
    </row>
    <row r="1057" ht="16.5">
      <c r="B1057" s="8" t="s">
        <v>2433</v>
      </c>
    </row>
    <row r="1058" ht="16.5">
      <c r="B1058" s="8" t="s">
        <v>2434</v>
      </c>
    </row>
    <row r="1059" spans="2:7" ht="16.5">
      <c r="B1059" s="11" t="s">
        <v>702</v>
      </c>
      <c r="G1059" s="1" t="s">
        <v>1030</v>
      </c>
    </row>
    <row r="1060" ht="16.5">
      <c r="B1060" s="8" t="s">
        <v>656</v>
      </c>
    </row>
    <row r="1061" ht="16.5">
      <c r="B1061" s="8" t="s">
        <v>657</v>
      </c>
    </row>
    <row r="1062" ht="16.5">
      <c r="B1062" s="8" t="s">
        <v>658</v>
      </c>
    </row>
    <row r="1063" ht="16.5">
      <c r="B1063" s="8" t="s">
        <v>659</v>
      </c>
    </row>
    <row r="1064" ht="16.5">
      <c r="B1064" s="8" t="s">
        <v>660</v>
      </c>
    </row>
    <row r="1065" ht="16.5">
      <c r="B1065" s="8" t="s">
        <v>661</v>
      </c>
    </row>
    <row r="1066" ht="16.5">
      <c r="B1066" s="8" t="s">
        <v>662</v>
      </c>
    </row>
    <row r="1067" ht="16.5">
      <c r="B1067" s="8" t="s">
        <v>663</v>
      </c>
    </row>
    <row r="1068" ht="16.5">
      <c r="B1068" s="8" t="s">
        <v>664</v>
      </c>
    </row>
    <row r="1069" ht="16.5">
      <c r="B1069" s="8" t="s">
        <v>665</v>
      </c>
    </row>
    <row r="1070" ht="16.5">
      <c r="B1070" s="8" t="s">
        <v>666</v>
      </c>
    </row>
    <row r="1071" ht="16.5">
      <c r="B1071" s="8" t="s">
        <v>667</v>
      </c>
    </row>
    <row r="1072" ht="16.5">
      <c r="B1072" s="8" t="s">
        <v>668</v>
      </c>
    </row>
    <row r="1073" spans="2:7" ht="16.5">
      <c r="B1073" s="11" t="s">
        <v>703</v>
      </c>
      <c r="G1073" s="1" t="s">
        <v>1030</v>
      </c>
    </row>
    <row r="1074" ht="16.5">
      <c r="B1074" s="8" t="s">
        <v>669</v>
      </c>
    </row>
    <row r="1075" ht="16.5">
      <c r="B1075" s="8" t="s">
        <v>670</v>
      </c>
    </row>
    <row r="1076" ht="16.5">
      <c r="B1076" s="8" t="s">
        <v>671</v>
      </c>
    </row>
    <row r="1077" ht="16.5">
      <c r="B1077" s="8" t="s">
        <v>672</v>
      </c>
    </row>
    <row r="1078" ht="16.5">
      <c r="B1078" s="8" t="s">
        <v>673</v>
      </c>
    </row>
    <row r="1079" ht="16.5">
      <c r="B1079" s="8" t="s">
        <v>674</v>
      </c>
    </row>
    <row r="1080" ht="16.5">
      <c r="B1080" s="8" t="s">
        <v>675</v>
      </c>
    </row>
    <row r="1081" ht="16.5">
      <c r="B1081" s="8" t="s">
        <v>676</v>
      </c>
    </row>
    <row r="1082" ht="16.5">
      <c r="B1082" s="8" t="s">
        <v>677</v>
      </c>
    </row>
    <row r="1083" ht="16.5">
      <c r="B1083" s="8" t="s">
        <v>565</v>
      </c>
    </row>
    <row r="1084" ht="16.5">
      <c r="B1084" s="8" t="s">
        <v>678</v>
      </c>
    </row>
    <row r="1085" ht="16.5">
      <c r="B1085" s="8" t="s">
        <v>679</v>
      </c>
    </row>
    <row r="1086" ht="16.5">
      <c r="B1086" s="8" t="s">
        <v>680</v>
      </c>
    </row>
    <row r="1087" ht="16.5">
      <c r="B1087" s="8" t="s">
        <v>681</v>
      </c>
    </row>
    <row r="1088" ht="16.5">
      <c r="B1088" s="8" t="s">
        <v>682</v>
      </c>
    </row>
    <row r="1089" ht="16.5">
      <c r="B1089" s="8" t="s">
        <v>683</v>
      </c>
    </row>
    <row r="1090" spans="2:7" ht="16.5">
      <c r="B1090" s="11" t="s">
        <v>704</v>
      </c>
      <c r="G1090" s="1" t="s">
        <v>1030</v>
      </c>
    </row>
    <row r="1091" spans="2:7" ht="16.5">
      <c r="B1091" s="11" t="s">
        <v>705</v>
      </c>
      <c r="G1091" s="1" t="s">
        <v>1030</v>
      </c>
    </row>
    <row r="1092" ht="16.5">
      <c r="B1092" s="8" t="s">
        <v>684</v>
      </c>
    </row>
    <row r="1093" ht="16.5">
      <c r="B1093" s="8" t="s">
        <v>685</v>
      </c>
    </row>
    <row r="1094" spans="2:7" ht="16.5">
      <c r="B1094" s="11" t="s">
        <v>706</v>
      </c>
      <c r="G1094" s="1" t="s">
        <v>1030</v>
      </c>
    </row>
    <row r="1095" ht="16.5">
      <c r="B1095" s="8" t="s">
        <v>686</v>
      </c>
    </row>
    <row r="1096" ht="16.5">
      <c r="B1096" s="8" t="s">
        <v>687</v>
      </c>
    </row>
    <row r="1097" ht="16.5">
      <c r="B1097" s="8" t="s">
        <v>688</v>
      </c>
    </row>
    <row r="1098" ht="16.5">
      <c r="B1098" s="8" t="s">
        <v>689</v>
      </c>
    </row>
    <row r="1099" ht="16.5">
      <c r="B1099" s="8" t="s">
        <v>690</v>
      </c>
    </row>
    <row r="1100" ht="16.5">
      <c r="B1100" s="8" t="s">
        <v>691</v>
      </c>
    </row>
    <row r="1101" ht="16.5">
      <c r="B1101" s="8" t="s">
        <v>692</v>
      </c>
    </row>
    <row r="1102" ht="16.5">
      <c r="B1102" s="8" t="s">
        <v>693</v>
      </c>
    </row>
    <row r="1103" ht="16.5">
      <c r="B1103" s="8" t="s">
        <v>694</v>
      </c>
    </row>
    <row r="1104" spans="1:7" ht="16.5">
      <c r="A1104" s="49"/>
      <c r="B1104" s="11" t="s">
        <v>707</v>
      </c>
      <c r="G1104" s="1" t="s">
        <v>1030</v>
      </c>
    </row>
    <row r="1105" spans="2:7" ht="38.25">
      <c r="B1105" s="8" t="s">
        <v>695</v>
      </c>
      <c r="E1105" s="87" t="s">
        <v>3240</v>
      </c>
      <c r="F1105" s="88"/>
      <c r="G1105" s="89" t="s">
        <v>3248</v>
      </c>
    </row>
    <row r="1106" ht="16.5">
      <c r="B1106" s="8" t="s">
        <v>696</v>
      </c>
    </row>
    <row r="1107" ht="16.5">
      <c r="B1107" s="8" t="s">
        <v>697</v>
      </c>
    </row>
    <row r="1108" ht="16.5">
      <c r="B1108" s="8" t="s">
        <v>698</v>
      </c>
    </row>
    <row r="1109" ht="16.5">
      <c r="B1109" s="8" t="s">
        <v>699</v>
      </c>
    </row>
    <row r="1110" ht="16.5">
      <c r="B1110" s="8" t="s">
        <v>700</v>
      </c>
    </row>
    <row r="1111" s="9" customFormat="1" ht="16.5"/>
    <row r="1112" spans="1:2" ht="16.5">
      <c r="A1112" s="24" t="s">
        <v>566</v>
      </c>
      <c r="B1112" s="8" t="s">
        <v>708</v>
      </c>
    </row>
    <row r="1113" ht="16.5">
      <c r="B1113" s="8" t="s">
        <v>709</v>
      </c>
    </row>
    <row r="1114" ht="16.5">
      <c r="B1114" s="8" t="s">
        <v>710</v>
      </c>
    </row>
    <row r="1115" ht="16.5">
      <c r="B1115" s="8" t="s">
        <v>711</v>
      </c>
    </row>
    <row r="1116" ht="16.5">
      <c r="B1116" s="8" t="s">
        <v>712</v>
      </c>
    </row>
    <row r="1117" ht="16.5">
      <c r="B1117" s="8" t="s">
        <v>713</v>
      </c>
    </row>
    <row r="1118" ht="16.5">
      <c r="B1118" s="8" t="s">
        <v>714</v>
      </c>
    </row>
    <row r="1119" ht="16.5">
      <c r="B1119" s="8" t="s">
        <v>715</v>
      </c>
    </row>
    <row r="1120" ht="16.5">
      <c r="B1120" s="11" t="s">
        <v>748</v>
      </c>
    </row>
    <row r="1121" ht="16.5">
      <c r="B1121" s="8" t="s">
        <v>716</v>
      </c>
    </row>
    <row r="1122" ht="16.5">
      <c r="B1122" s="8" t="s">
        <v>717</v>
      </c>
    </row>
    <row r="1123" ht="16.5">
      <c r="B1123" s="8" t="s">
        <v>718</v>
      </c>
    </row>
    <row r="1124" ht="16.5">
      <c r="B1124" s="8" t="s">
        <v>719</v>
      </c>
    </row>
    <row r="1125" ht="16.5">
      <c r="B1125" s="8" t="s">
        <v>720</v>
      </c>
    </row>
    <row r="1126" ht="16.5">
      <c r="B1126" s="8" t="s">
        <v>721</v>
      </c>
    </row>
    <row r="1127" ht="16.5">
      <c r="B1127" s="8" t="s">
        <v>722</v>
      </c>
    </row>
    <row r="1128" ht="16.5">
      <c r="B1128" s="8" t="s">
        <v>723</v>
      </c>
    </row>
    <row r="1129" ht="16.5">
      <c r="B1129" s="8" t="s">
        <v>566</v>
      </c>
    </row>
    <row r="1130" ht="16.5">
      <c r="B1130" s="8" t="s">
        <v>724</v>
      </c>
    </row>
    <row r="1131" ht="16.5">
      <c r="B1131" s="8" t="s">
        <v>725</v>
      </c>
    </row>
    <row r="1132" ht="16.5">
      <c r="B1132" s="8" t="s">
        <v>405</v>
      </c>
    </row>
    <row r="1133" ht="16.5">
      <c r="B1133" s="8" t="s">
        <v>726</v>
      </c>
    </row>
    <row r="1134" ht="16.5">
      <c r="B1134" s="8" t="s">
        <v>727</v>
      </c>
    </row>
    <row r="1135" ht="16.5">
      <c r="B1135" s="8" t="s">
        <v>728</v>
      </c>
    </row>
    <row r="1136" ht="16.5">
      <c r="B1136" s="8" t="s">
        <v>729</v>
      </c>
    </row>
    <row r="1137" ht="16.5">
      <c r="B1137" s="8" t="s">
        <v>730</v>
      </c>
    </row>
    <row r="1138" ht="16.5">
      <c r="B1138" s="8" t="s">
        <v>731</v>
      </c>
    </row>
    <row r="1139" ht="16.5">
      <c r="B1139" s="8" t="s">
        <v>732</v>
      </c>
    </row>
    <row r="1140" ht="16.5">
      <c r="B1140" s="8" t="s">
        <v>733</v>
      </c>
    </row>
    <row r="1141" ht="16.5">
      <c r="B1141" s="8" t="s">
        <v>734</v>
      </c>
    </row>
    <row r="1142" ht="16.5">
      <c r="B1142" s="8" t="s">
        <v>735</v>
      </c>
    </row>
    <row r="1143" ht="16.5">
      <c r="B1143" s="8" t="s">
        <v>736</v>
      </c>
    </row>
    <row r="1144" ht="16.5">
      <c r="B1144" s="8" t="s">
        <v>737</v>
      </c>
    </row>
    <row r="1145" ht="16.5">
      <c r="B1145" s="8" t="s">
        <v>738</v>
      </c>
    </row>
    <row r="1146" ht="16.5">
      <c r="B1146" s="8" t="s">
        <v>739</v>
      </c>
    </row>
    <row r="1147" ht="16.5">
      <c r="B1147" s="8" t="s">
        <v>740</v>
      </c>
    </row>
    <row r="1148" ht="16.5">
      <c r="B1148" s="8" t="s">
        <v>741</v>
      </c>
    </row>
    <row r="1149" ht="16.5">
      <c r="B1149" s="8" t="s">
        <v>742</v>
      </c>
    </row>
    <row r="1150" ht="16.5">
      <c r="B1150" s="8" t="s">
        <v>743</v>
      </c>
    </row>
    <row r="1151" ht="16.5">
      <c r="B1151" s="8" t="s">
        <v>744</v>
      </c>
    </row>
    <row r="1152" ht="16.5">
      <c r="B1152" s="8" t="s">
        <v>745</v>
      </c>
    </row>
    <row r="1153" ht="16.5">
      <c r="B1153" s="8" t="s">
        <v>746</v>
      </c>
    </row>
    <row r="1154" spans="1:2" ht="16.5">
      <c r="A1154" s="49"/>
      <c r="B1154" s="8" t="s">
        <v>747</v>
      </c>
    </row>
    <row r="1155" s="9" customFormat="1" ht="16.5"/>
    <row r="1156" spans="1:2" ht="16.5">
      <c r="A1156" s="24" t="s">
        <v>567</v>
      </c>
      <c r="B1156" s="8" t="s">
        <v>749</v>
      </c>
    </row>
    <row r="1157" ht="16.5">
      <c r="B1157" s="8" t="s">
        <v>751</v>
      </c>
    </row>
    <row r="1158" ht="16.5">
      <c r="B1158" s="8" t="s">
        <v>752</v>
      </c>
    </row>
    <row r="1159" spans="2:7" ht="25.5">
      <c r="B1159" s="8" t="s">
        <v>753</v>
      </c>
      <c r="E1159" s="70" t="s">
        <v>3240</v>
      </c>
      <c r="G1159" s="1" t="s">
        <v>3246</v>
      </c>
    </row>
    <row r="1160" ht="16.5">
      <c r="B1160" s="8" t="s">
        <v>754</v>
      </c>
    </row>
    <row r="1161" ht="16.5">
      <c r="B1161" s="8" t="s">
        <v>755</v>
      </c>
    </row>
    <row r="1162" ht="16.5">
      <c r="B1162" s="8" t="s">
        <v>756</v>
      </c>
    </row>
    <row r="1163" spans="2:7" ht="25.5">
      <c r="B1163" s="8" t="s">
        <v>757</v>
      </c>
      <c r="E1163" s="70" t="s">
        <v>3240</v>
      </c>
      <c r="G1163" s="1" t="s">
        <v>3246</v>
      </c>
    </row>
    <row r="1164" spans="2:7" ht="25.5">
      <c r="B1164" s="8" t="s">
        <v>758</v>
      </c>
      <c r="E1164" s="70" t="s">
        <v>3240</v>
      </c>
      <c r="G1164" s="67" t="s">
        <v>3247</v>
      </c>
    </row>
    <row r="1165" ht="16.5">
      <c r="B1165" s="8" t="s">
        <v>759</v>
      </c>
    </row>
    <row r="1166" ht="16.5">
      <c r="B1166" s="8" t="s">
        <v>567</v>
      </c>
    </row>
    <row r="1167" spans="2:7" ht="25.5">
      <c r="B1167" s="8" t="s">
        <v>760</v>
      </c>
      <c r="E1167" s="70" t="s">
        <v>3240</v>
      </c>
      <c r="G1167" s="1" t="s">
        <v>3246</v>
      </c>
    </row>
    <row r="1168" ht="16.5">
      <c r="B1168" s="8" t="s">
        <v>761</v>
      </c>
    </row>
    <row r="1169" ht="16.5">
      <c r="B1169" s="8" t="s">
        <v>762</v>
      </c>
    </row>
    <row r="1170" spans="2:7" ht="25.5">
      <c r="B1170" s="8" t="s">
        <v>763</v>
      </c>
      <c r="E1170" s="70" t="s">
        <v>3240</v>
      </c>
      <c r="G1170" s="1" t="s">
        <v>3246</v>
      </c>
    </row>
    <row r="1171" ht="16.5">
      <c r="B1171" s="8" t="s">
        <v>764</v>
      </c>
    </row>
    <row r="1172" ht="16.5">
      <c r="B1172" s="8" t="s">
        <v>765</v>
      </c>
    </row>
    <row r="1173" spans="2:7" ht="16.5">
      <c r="B1173" s="11" t="s">
        <v>772</v>
      </c>
      <c r="G1173" s="1" t="s">
        <v>1031</v>
      </c>
    </row>
    <row r="1174" ht="16.5">
      <c r="B1174" s="8" t="s">
        <v>766</v>
      </c>
    </row>
    <row r="1175" ht="16.5">
      <c r="B1175" s="8" t="s">
        <v>767</v>
      </c>
    </row>
    <row r="1176" ht="16.5">
      <c r="B1176" s="8" t="s">
        <v>768</v>
      </c>
    </row>
    <row r="1177" ht="16.5">
      <c r="B1177" s="8" t="s">
        <v>769</v>
      </c>
    </row>
    <row r="1178" ht="16.5">
      <c r="B1178" s="8" t="s">
        <v>770</v>
      </c>
    </row>
    <row r="1179" spans="1:2" ht="16.5">
      <c r="A1179" s="49"/>
      <c r="B1179" s="8" t="s">
        <v>771</v>
      </c>
    </row>
    <row r="1180" s="9" customFormat="1" ht="16.5"/>
    <row r="1181" spans="1:2" ht="16.5">
      <c r="A1181" s="24" t="s">
        <v>568</v>
      </c>
      <c r="B1181" s="8" t="s">
        <v>773</v>
      </c>
    </row>
    <row r="1182" ht="16.5">
      <c r="B1182" s="8" t="s">
        <v>774</v>
      </c>
    </row>
    <row r="1183" ht="16.5">
      <c r="B1183" s="8" t="s">
        <v>775</v>
      </c>
    </row>
    <row r="1184" ht="16.5">
      <c r="B1184" s="8" t="s">
        <v>776</v>
      </c>
    </row>
    <row r="1185" spans="2:7" ht="16.5">
      <c r="B1185" s="11" t="s">
        <v>796</v>
      </c>
      <c r="G1185" s="1" t="s">
        <v>979</v>
      </c>
    </row>
    <row r="1186" ht="16.5">
      <c r="B1186" s="8" t="s">
        <v>777</v>
      </c>
    </row>
    <row r="1187" ht="16.5">
      <c r="B1187" s="8" t="s">
        <v>778</v>
      </c>
    </row>
    <row r="1188" ht="16.5">
      <c r="B1188" s="8" t="s">
        <v>779</v>
      </c>
    </row>
    <row r="1189" ht="16.5">
      <c r="B1189" s="8" t="s">
        <v>780</v>
      </c>
    </row>
    <row r="1190" ht="16.5">
      <c r="B1190" s="8" t="s">
        <v>781</v>
      </c>
    </row>
    <row r="1191" ht="16.5">
      <c r="B1191" s="8" t="s">
        <v>782</v>
      </c>
    </row>
    <row r="1192" ht="16.5">
      <c r="B1192" s="8" t="s">
        <v>783</v>
      </c>
    </row>
    <row r="1193" ht="16.5">
      <c r="B1193" s="8" t="s">
        <v>784</v>
      </c>
    </row>
    <row r="1194" ht="16.5">
      <c r="B1194" s="8" t="s">
        <v>785</v>
      </c>
    </row>
    <row r="1195" ht="16.5">
      <c r="B1195" s="8" t="s">
        <v>786</v>
      </c>
    </row>
    <row r="1196" ht="16.5">
      <c r="B1196" s="8" t="s">
        <v>787</v>
      </c>
    </row>
    <row r="1197" ht="16.5">
      <c r="B1197" s="8" t="s">
        <v>788</v>
      </c>
    </row>
    <row r="1198" ht="16.5">
      <c r="B1198" s="8" t="s">
        <v>789</v>
      </c>
    </row>
    <row r="1199" ht="16.5">
      <c r="B1199" s="8" t="s">
        <v>568</v>
      </c>
    </row>
    <row r="1200" ht="16.5">
      <c r="B1200" s="8" t="s">
        <v>790</v>
      </c>
    </row>
    <row r="1201" ht="16.5">
      <c r="B1201" s="8" t="s">
        <v>791</v>
      </c>
    </row>
    <row r="1202" ht="16.5">
      <c r="B1202" s="8" t="s">
        <v>792</v>
      </c>
    </row>
    <row r="1203" ht="16.5">
      <c r="B1203" s="8" t="s">
        <v>793</v>
      </c>
    </row>
    <row r="1204" ht="16.5">
      <c r="B1204" s="8" t="s">
        <v>794</v>
      </c>
    </row>
    <row r="1205" spans="1:2" ht="16.5">
      <c r="A1205" s="49"/>
      <c r="B1205" s="8" t="s">
        <v>795</v>
      </c>
    </row>
    <row r="1206" s="9" customFormat="1" ht="16.5"/>
    <row r="1207" spans="1:2" ht="33">
      <c r="A1207" s="24" t="s">
        <v>569</v>
      </c>
      <c r="B1207" s="8" t="s">
        <v>797</v>
      </c>
    </row>
    <row r="1208" ht="16.5">
      <c r="B1208" s="8" t="s">
        <v>2459</v>
      </c>
    </row>
    <row r="1209" ht="16.5">
      <c r="B1209" s="8" t="s">
        <v>2460</v>
      </c>
    </row>
    <row r="1210" ht="16.5">
      <c r="B1210" s="8" t="s">
        <v>2461</v>
      </c>
    </row>
    <row r="1211" ht="16.5">
      <c r="B1211" s="8" t="s">
        <v>2462</v>
      </c>
    </row>
    <row r="1212" ht="16.5">
      <c r="B1212" s="8" t="s">
        <v>2463</v>
      </c>
    </row>
    <row r="1213" ht="16.5">
      <c r="B1213" s="8" t="s">
        <v>2464</v>
      </c>
    </row>
    <row r="1214" ht="16.5">
      <c r="B1214" s="8" t="s">
        <v>2465</v>
      </c>
    </row>
    <row r="1215" ht="16.5">
      <c r="B1215" s="8" t="s">
        <v>2466</v>
      </c>
    </row>
    <row r="1216" ht="16.5">
      <c r="B1216" s="8" t="s">
        <v>2467</v>
      </c>
    </row>
    <row r="1217" ht="16.5">
      <c r="B1217" s="8" t="s">
        <v>2468</v>
      </c>
    </row>
    <row r="1218" ht="16.5">
      <c r="B1218" s="8" t="s">
        <v>2469</v>
      </c>
    </row>
    <row r="1219" ht="16.5">
      <c r="B1219" s="8" t="s">
        <v>2470</v>
      </c>
    </row>
    <row r="1220" ht="16.5">
      <c r="B1220" s="8" t="s">
        <v>2471</v>
      </c>
    </row>
    <row r="1221" ht="16.5">
      <c r="B1221" s="8" t="s">
        <v>2472</v>
      </c>
    </row>
    <row r="1222" ht="16.5">
      <c r="B1222" s="8" t="s">
        <v>2473</v>
      </c>
    </row>
    <row r="1223" ht="16.5">
      <c r="B1223" s="8" t="s">
        <v>2474</v>
      </c>
    </row>
    <row r="1224" ht="16.5">
      <c r="B1224" s="8" t="s">
        <v>2475</v>
      </c>
    </row>
    <row r="1225" ht="16.5">
      <c r="B1225" s="8" t="s">
        <v>2476</v>
      </c>
    </row>
    <row r="1226" ht="16.5">
      <c r="B1226" s="8" t="s">
        <v>2477</v>
      </c>
    </row>
    <row r="1227" ht="16.5">
      <c r="B1227" s="8" t="s">
        <v>2478</v>
      </c>
    </row>
    <row r="1228" ht="16.5">
      <c r="B1228" s="8" t="s">
        <v>2479</v>
      </c>
    </row>
    <row r="1229" ht="16.5">
      <c r="B1229" s="8" t="s">
        <v>2480</v>
      </c>
    </row>
    <row r="1230" ht="16.5">
      <c r="B1230" s="8" t="s">
        <v>2481</v>
      </c>
    </row>
    <row r="1231" ht="16.5">
      <c r="B1231" s="8" t="s">
        <v>569</v>
      </c>
    </row>
    <row r="1232" ht="16.5">
      <c r="B1232" s="8" t="s">
        <v>2482</v>
      </c>
    </row>
    <row r="1233" s="9" customFormat="1" ht="16.5"/>
    <row r="1234" spans="1:2" ht="16.5">
      <c r="A1234" s="24" t="s">
        <v>570</v>
      </c>
      <c r="B1234" s="8" t="s">
        <v>2483</v>
      </c>
    </row>
    <row r="1235" ht="16.5">
      <c r="B1235" s="8" t="s">
        <v>2484</v>
      </c>
    </row>
    <row r="1236" ht="16.5">
      <c r="B1236" s="8" t="s">
        <v>2485</v>
      </c>
    </row>
    <row r="1237" ht="16.5">
      <c r="B1237" s="8" t="s">
        <v>2486</v>
      </c>
    </row>
    <row r="1238" ht="16.5">
      <c r="B1238" s="8" t="s">
        <v>2487</v>
      </c>
    </row>
    <row r="1239" ht="16.5">
      <c r="B1239" s="8" t="s">
        <v>74</v>
      </c>
    </row>
    <row r="1240" ht="16.5">
      <c r="B1240" s="61" t="s">
        <v>2488</v>
      </c>
    </row>
    <row r="1241" ht="16.5">
      <c r="B1241" s="8" t="s">
        <v>2489</v>
      </c>
    </row>
    <row r="1242" ht="16.5">
      <c r="B1242" s="8" t="s">
        <v>2490</v>
      </c>
    </row>
    <row r="1243" ht="16.5">
      <c r="B1243" s="8" t="s">
        <v>2491</v>
      </c>
    </row>
    <row r="1244" ht="16.5">
      <c r="B1244" s="8" t="s">
        <v>2492</v>
      </c>
    </row>
    <row r="1245" ht="16.5">
      <c r="B1245" s="8" t="s">
        <v>570</v>
      </c>
    </row>
    <row r="1246" ht="16.5">
      <c r="B1246" s="8" t="s">
        <v>2493</v>
      </c>
    </row>
    <row r="1247" ht="16.5">
      <c r="B1247" s="8" t="s">
        <v>2494</v>
      </c>
    </row>
    <row r="1248" ht="16.5">
      <c r="B1248" s="8" t="s">
        <v>2495</v>
      </c>
    </row>
    <row r="1249" s="9" customFormat="1" ht="16.5">
      <c r="A1249" s="60"/>
    </row>
    <row r="1250" spans="1:7" ht="25.5">
      <c r="A1250" s="24" t="s">
        <v>571</v>
      </c>
      <c r="B1250" s="8" t="s">
        <v>1857</v>
      </c>
      <c r="E1250" s="66" t="s">
        <v>3250</v>
      </c>
      <c r="F1250" s="92"/>
      <c r="G1250" s="67" t="s">
        <v>3251</v>
      </c>
    </row>
    <row r="1251" ht="16.5">
      <c r="B1251" s="8" t="s">
        <v>2496</v>
      </c>
    </row>
    <row r="1252" ht="16.5">
      <c r="B1252" s="8" t="s">
        <v>2497</v>
      </c>
    </row>
    <row r="1253" ht="16.5">
      <c r="B1253" s="8" t="s">
        <v>2498</v>
      </c>
    </row>
    <row r="1254" ht="16.5">
      <c r="B1254" s="8" t="s">
        <v>2499</v>
      </c>
    </row>
    <row r="1255" ht="16.5">
      <c r="B1255" s="8" t="s">
        <v>2500</v>
      </c>
    </row>
    <row r="1256" ht="16.5">
      <c r="B1256" s="8" t="s">
        <v>2501</v>
      </c>
    </row>
    <row r="1257" spans="2:7" ht="25.5">
      <c r="B1257" s="8" t="s">
        <v>2502</v>
      </c>
      <c r="E1257" s="66" t="s">
        <v>3250</v>
      </c>
      <c r="F1257" s="92"/>
      <c r="G1257" s="67" t="s">
        <v>3251</v>
      </c>
    </row>
    <row r="1258" ht="16.5">
      <c r="B1258" s="8" t="s">
        <v>2503</v>
      </c>
    </row>
    <row r="1259" ht="16.5">
      <c r="B1259" s="8" t="s">
        <v>2504</v>
      </c>
    </row>
    <row r="1260" ht="16.5">
      <c r="B1260" s="8" t="s">
        <v>2505</v>
      </c>
    </row>
    <row r="1261" ht="16.5">
      <c r="B1261" s="8" t="s">
        <v>2506</v>
      </c>
    </row>
    <row r="1262" ht="16.5">
      <c r="B1262" s="8" t="s">
        <v>2507</v>
      </c>
    </row>
    <row r="1263" ht="16.5">
      <c r="B1263" s="8" t="s">
        <v>2508</v>
      </c>
    </row>
    <row r="1264" spans="2:7" ht="25.5">
      <c r="B1264" s="8" t="s">
        <v>2509</v>
      </c>
      <c r="E1264" s="70" t="s">
        <v>3240</v>
      </c>
      <c r="F1264" s="96"/>
      <c r="G1264" s="71" t="s">
        <v>3249</v>
      </c>
    </row>
    <row r="1265" ht="16.5">
      <c r="B1265" s="8" t="s">
        <v>2510</v>
      </c>
    </row>
    <row r="1266" ht="16.5">
      <c r="B1266" s="8" t="s">
        <v>2511</v>
      </c>
    </row>
    <row r="1267" ht="16.5">
      <c r="B1267" s="8" t="s">
        <v>2512</v>
      </c>
    </row>
    <row r="1268" ht="16.5">
      <c r="B1268" s="8" t="s">
        <v>666</v>
      </c>
    </row>
    <row r="1269" ht="16.5">
      <c r="B1269" s="8" t="s">
        <v>2513</v>
      </c>
    </row>
    <row r="1270" ht="16.5">
      <c r="B1270" s="8" t="s">
        <v>2514</v>
      </c>
    </row>
    <row r="1271" ht="16.5">
      <c r="B1271" s="8" t="s">
        <v>2515</v>
      </c>
    </row>
    <row r="1272" ht="16.5">
      <c r="B1272" s="8" t="s">
        <v>2516</v>
      </c>
    </row>
    <row r="1273" ht="16.5">
      <c r="B1273" s="8" t="s">
        <v>2517</v>
      </c>
    </row>
    <row r="1274" ht="16.5">
      <c r="B1274" s="8" t="s">
        <v>2518</v>
      </c>
    </row>
    <row r="1275" spans="2:7" ht="16.5">
      <c r="B1275" s="11" t="s">
        <v>2219</v>
      </c>
      <c r="G1275" s="1" t="s">
        <v>979</v>
      </c>
    </row>
    <row r="1276" spans="2:7" ht="25.5">
      <c r="B1276" s="8" t="s">
        <v>2519</v>
      </c>
      <c r="E1276" s="66" t="s">
        <v>3250</v>
      </c>
      <c r="F1276" s="92"/>
      <c r="G1276" s="67" t="s">
        <v>3251</v>
      </c>
    </row>
    <row r="1277" spans="2:7" ht="25.5">
      <c r="B1277" s="8" t="s">
        <v>2520</v>
      </c>
      <c r="E1277" s="66" t="s">
        <v>3252</v>
      </c>
      <c r="F1277" s="92"/>
      <c r="G1277" s="67" t="s">
        <v>3253</v>
      </c>
    </row>
    <row r="1278" ht="16.5">
      <c r="B1278" s="8" t="s">
        <v>2521</v>
      </c>
    </row>
    <row r="1279" ht="16.5">
      <c r="B1279" s="8" t="s">
        <v>2522</v>
      </c>
    </row>
    <row r="1280" spans="2:7" ht="38.25">
      <c r="B1280" s="8" t="s">
        <v>2523</v>
      </c>
      <c r="E1280" s="66" t="s">
        <v>3254</v>
      </c>
      <c r="F1280" s="92"/>
      <c r="G1280" s="67" t="s">
        <v>3255</v>
      </c>
    </row>
    <row r="1281" ht="16.5">
      <c r="B1281" s="8" t="s">
        <v>2524</v>
      </c>
    </row>
    <row r="1282" ht="16.5">
      <c r="B1282" s="11" t="s">
        <v>2220</v>
      </c>
    </row>
    <row r="1283" ht="16.5">
      <c r="B1283" s="8" t="s">
        <v>2525</v>
      </c>
    </row>
    <row r="1284" ht="16.5">
      <c r="B1284" s="8" t="s">
        <v>2526</v>
      </c>
    </row>
    <row r="1285" ht="16.5">
      <c r="B1285" s="8" t="s">
        <v>2527</v>
      </c>
    </row>
    <row r="1286" ht="16.5">
      <c r="B1286" s="8" t="s">
        <v>2528</v>
      </c>
    </row>
    <row r="1287" ht="16.5">
      <c r="B1287" s="8" t="s">
        <v>2529</v>
      </c>
    </row>
    <row r="1288" ht="16.5">
      <c r="B1288" s="8" t="s">
        <v>2530</v>
      </c>
    </row>
    <row r="1289" ht="16.5">
      <c r="B1289" s="8" t="s">
        <v>2531</v>
      </c>
    </row>
    <row r="1290" ht="16.5">
      <c r="B1290" s="8" t="s">
        <v>2532</v>
      </c>
    </row>
    <row r="1291" ht="16.5">
      <c r="B1291" s="8" t="s">
        <v>2533</v>
      </c>
    </row>
    <row r="1292" ht="16.5">
      <c r="B1292" s="8" t="s">
        <v>2534</v>
      </c>
    </row>
    <row r="1293" ht="16.5">
      <c r="B1293" s="8" t="s">
        <v>2535</v>
      </c>
    </row>
    <row r="1294" ht="16.5">
      <c r="B1294" s="8" t="s">
        <v>2536</v>
      </c>
    </row>
    <row r="1295" ht="16.5">
      <c r="B1295" s="8" t="s">
        <v>2537</v>
      </c>
    </row>
    <row r="1296" ht="16.5">
      <c r="B1296" s="8" t="s">
        <v>2215</v>
      </c>
    </row>
    <row r="1297" ht="16.5">
      <c r="B1297" s="8" t="s">
        <v>2216</v>
      </c>
    </row>
    <row r="1298" ht="16.5">
      <c r="B1298" s="8" t="s">
        <v>2217</v>
      </c>
    </row>
    <row r="1299" spans="2:7" ht="33">
      <c r="B1299" s="11" t="s">
        <v>2221</v>
      </c>
      <c r="E1299" s="66" t="s">
        <v>3252</v>
      </c>
      <c r="G1299" s="1" t="s">
        <v>1034</v>
      </c>
    </row>
    <row r="1300" spans="1:2" ht="16.5">
      <c r="A1300" s="49"/>
      <c r="B1300" s="8" t="s">
        <v>1677</v>
      </c>
    </row>
    <row r="1301" ht="16.5">
      <c r="B1301" s="8" t="s">
        <v>2218</v>
      </c>
    </row>
    <row r="1302" spans="2:7" ht="38.25">
      <c r="B1302" s="100" t="s">
        <v>3256</v>
      </c>
      <c r="E1302" s="97" t="s">
        <v>3257</v>
      </c>
      <c r="F1302" s="95"/>
      <c r="G1302" s="69" t="s">
        <v>3258</v>
      </c>
    </row>
    <row r="1303" spans="1:8" s="43" customFormat="1" ht="16.5">
      <c r="A1303" s="40"/>
      <c r="B1303" s="40"/>
      <c r="C1303" s="41"/>
      <c r="D1303" s="42"/>
      <c r="E1303" s="40"/>
      <c r="F1303" s="40"/>
      <c r="G1303" s="40"/>
      <c r="H1303" s="40"/>
    </row>
    <row r="1304" spans="1:2" ht="16.5" customHeight="1">
      <c r="A1304" s="201" t="s">
        <v>3099</v>
      </c>
      <c r="B1304" s="201"/>
    </row>
    <row r="1305" spans="1:2" ht="33">
      <c r="A1305" s="24" t="s">
        <v>2222</v>
      </c>
      <c r="B1305" s="8" t="s">
        <v>2235</v>
      </c>
    </row>
    <row r="1306" ht="16.5">
      <c r="B1306" s="8" t="s">
        <v>2236</v>
      </c>
    </row>
    <row r="1307" ht="16.5">
      <c r="B1307" s="8" t="s">
        <v>2222</v>
      </c>
    </row>
    <row r="1308" spans="2:7" ht="51">
      <c r="B1308" s="8" t="s">
        <v>2237</v>
      </c>
      <c r="E1308" s="68" t="s">
        <v>64</v>
      </c>
      <c r="F1308" s="95"/>
      <c r="G1308" s="69" t="s">
        <v>65</v>
      </c>
    </row>
    <row r="1309" ht="16.5">
      <c r="B1309" s="8" t="s">
        <v>2238</v>
      </c>
    </row>
    <row r="1310" ht="16.5">
      <c r="B1310" s="8" t="s">
        <v>2239</v>
      </c>
    </row>
    <row r="1311" ht="16.5">
      <c r="B1311" s="8" t="s">
        <v>2240</v>
      </c>
    </row>
    <row r="1312" ht="16.5">
      <c r="B1312" s="8" t="s">
        <v>2241</v>
      </c>
    </row>
    <row r="1313" ht="16.5">
      <c r="B1313" s="8" t="s">
        <v>2242</v>
      </c>
    </row>
    <row r="1314" ht="16.5">
      <c r="B1314" s="8" t="s">
        <v>2243</v>
      </c>
    </row>
    <row r="1315" ht="16.5">
      <c r="B1315" s="8" t="s">
        <v>2244</v>
      </c>
    </row>
    <row r="1316" ht="16.5">
      <c r="B1316" s="8" t="s">
        <v>2245</v>
      </c>
    </row>
    <row r="1317" ht="16.5">
      <c r="B1317" s="8" t="s">
        <v>2246</v>
      </c>
    </row>
    <row r="1318" ht="16.5">
      <c r="B1318" s="8" t="s">
        <v>2247</v>
      </c>
    </row>
    <row r="1319" ht="16.5">
      <c r="B1319" s="8" t="s">
        <v>2248</v>
      </c>
    </row>
    <row r="1320" ht="16.5">
      <c r="B1320" s="8" t="s">
        <v>2249</v>
      </c>
    </row>
    <row r="1321" ht="16.5">
      <c r="B1321" s="8" t="s">
        <v>2250</v>
      </c>
    </row>
    <row r="1322" ht="16.5">
      <c r="B1322" s="8" t="s">
        <v>2251</v>
      </c>
    </row>
    <row r="1323" ht="16.5">
      <c r="B1323" s="8" t="s">
        <v>2252</v>
      </c>
    </row>
    <row r="1324" ht="16.5">
      <c r="B1324" s="8" t="s">
        <v>2253</v>
      </c>
    </row>
    <row r="1325" ht="16.5">
      <c r="B1325" s="8" t="s">
        <v>2254</v>
      </c>
    </row>
    <row r="1326" ht="16.5">
      <c r="B1326" s="8" t="s">
        <v>2255</v>
      </c>
    </row>
    <row r="1327" ht="16.5">
      <c r="B1327" s="8" t="s">
        <v>2256</v>
      </c>
    </row>
    <row r="1328" ht="16.5">
      <c r="B1328" s="8" t="s">
        <v>2257</v>
      </c>
    </row>
    <row r="1329" ht="16.5">
      <c r="B1329" s="8" t="s">
        <v>2258</v>
      </c>
    </row>
    <row r="1330" ht="16.5">
      <c r="B1330" s="8" t="s">
        <v>2259</v>
      </c>
    </row>
    <row r="1331" ht="16.5">
      <c r="B1331" s="8" t="s">
        <v>2260</v>
      </c>
    </row>
    <row r="1332" ht="16.5">
      <c r="B1332" s="8" t="s">
        <v>2261</v>
      </c>
    </row>
    <row r="1333" ht="16.5">
      <c r="B1333" s="8" t="s">
        <v>2262</v>
      </c>
    </row>
    <row r="1334" ht="16.5">
      <c r="B1334" s="8" t="s">
        <v>2263</v>
      </c>
    </row>
    <row r="1335" ht="16.5">
      <c r="B1335" s="8" t="s">
        <v>2264</v>
      </c>
    </row>
    <row r="1336" ht="16.5">
      <c r="B1336" s="8" t="s">
        <v>2265</v>
      </c>
    </row>
    <row r="1337" ht="16.5">
      <c r="B1337" s="8" t="s">
        <v>2266</v>
      </c>
    </row>
    <row r="1338" ht="16.5">
      <c r="B1338" s="8" t="s">
        <v>2267</v>
      </c>
    </row>
    <row r="1339" ht="16.5">
      <c r="B1339" s="8" t="s">
        <v>2268</v>
      </c>
    </row>
    <row r="1340" ht="16.5">
      <c r="B1340" s="8" t="s">
        <v>2269</v>
      </c>
    </row>
    <row r="1341" ht="16.5">
      <c r="B1341" s="8" t="s">
        <v>2270</v>
      </c>
    </row>
    <row r="1342" ht="16.5">
      <c r="B1342" s="8" t="s">
        <v>2271</v>
      </c>
    </row>
    <row r="1343" ht="16.5">
      <c r="B1343" s="8" t="s">
        <v>2272</v>
      </c>
    </row>
    <row r="1344" ht="16.5">
      <c r="B1344" s="8" t="s">
        <v>2273</v>
      </c>
    </row>
    <row r="1345" ht="16.5">
      <c r="B1345" s="8" t="s">
        <v>2274</v>
      </c>
    </row>
    <row r="1346" ht="16.5">
      <c r="B1346" s="8" t="s">
        <v>2275</v>
      </c>
    </row>
    <row r="1347" s="9" customFormat="1" ht="16.5"/>
    <row r="1348" spans="1:2" ht="33">
      <c r="A1348" s="24" t="s">
        <v>2223</v>
      </c>
      <c r="B1348" s="8" t="s">
        <v>2280</v>
      </c>
    </row>
    <row r="1349" ht="16.5">
      <c r="B1349" s="8" t="s">
        <v>2281</v>
      </c>
    </row>
    <row r="1350" ht="16.5">
      <c r="B1350" s="8" t="s">
        <v>2223</v>
      </c>
    </row>
    <row r="1351" ht="16.5">
      <c r="B1351" s="8" t="s">
        <v>2282</v>
      </c>
    </row>
    <row r="1352" spans="2:7" ht="16.5">
      <c r="B1352" s="11" t="s">
        <v>2276</v>
      </c>
      <c r="G1352" s="1" t="s">
        <v>1024</v>
      </c>
    </row>
    <row r="1353" ht="16.5">
      <c r="B1353" s="8" t="s">
        <v>2283</v>
      </c>
    </row>
    <row r="1354" ht="16.5">
      <c r="B1354" s="8" t="s">
        <v>2284</v>
      </c>
    </row>
    <row r="1355" ht="16.5">
      <c r="B1355" s="8" t="s">
        <v>2285</v>
      </c>
    </row>
    <row r="1356" ht="16.5">
      <c r="B1356" s="8" t="s">
        <v>2286</v>
      </c>
    </row>
    <row r="1357" ht="16.5">
      <c r="B1357" s="11" t="s">
        <v>2277</v>
      </c>
    </row>
    <row r="1358" ht="16.5">
      <c r="B1358" s="8" t="s">
        <v>2525</v>
      </c>
    </row>
    <row r="1359" spans="1:7" ht="16.5">
      <c r="A1359" s="49"/>
      <c r="B1359" s="11" t="s">
        <v>2278</v>
      </c>
      <c r="G1359" s="1" t="s">
        <v>1024</v>
      </c>
    </row>
    <row r="1360" ht="16.5">
      <c r="B1360" s="8" t="s">
        <v>2287</v>
      </c>
    </row>
    <row r="1361" ht="16.5">
      <c r="B1361" s="8" t="s">
        <v>2288</v>
      </c>
    </row>
    <row r="1362" ht="16.5">
      <c r="B1362" s="11" t="s">
        <v>2279</v>
      </c>
    </row>
    <row r="1363" s="9" customFormat="1" ht="16.5"/>
    <row r="1364" spans="1:2" ht="16.5">
      <c r="A1364" s="24" t="s">
        <v>2224</v>
      </c>
      <c r="B1364" s="8" t="s">
        <v>2289</v>
      </c>
    </row>
    <row r="1365" ht="16.5">
      <c r="B1365" s="8" t="s">
        <v>2290</v>
      </c>
    </row>
    <row r="1366" ht="16.5">
      <c r="B1366" s="8" t="s">
        <v>2291</v>
      </c>
    </row>
    <row r="1367" ht="16.5">
      <c r="B1367" s="8" t="s">
        <v>2292</v>
      </c>
    </row>
    <row r="1368" ht="16.5">
      <c r="B1368" s="8" t="s">
        <v>2293</v>
      </c>
    </row>
    <row r="1369" spans="2:7" ht="38.25">
      <c r="B1369" s="8" t="s">
        <v>2294</v>
      </c>
      <c r="E1369" s="70" t="s">
        <v>66</v>
      </c>
      <c r="F1369" s="96"/>
      <c r="G1369" s="71" t="s">
        <v>67</v>
      </c>
    </row>
    <row r="1370" ht="16.5">
      <c r="B1370" s="8" t="s">
        <v>2295</v>
      </c>
    </row>
    <row r="1371" ht="16.5">
      <c r="B1371" s="8" t="s">
        <v>2296</v>
      </c>
    </row>
    <row r="1372" ht="16.5">
      <c r="B1372" s="8" t="s">
        <v>2297</v>
      </c>
    </row>
    <row r="1373" ht="16.5">
      <c r="B1373" s="8" t="s">
        <v>2398</v>
      </c>
    </row>
    <row r="1374" ht="16.5">
      <c r="B1374" s="8" t="s">
        <v>2298</v>
      </c>
    </row>
    <row r="1375" ht="16.5">
      <c r="B1375" s="8" t="s">
        <v>2299</v>
      </c>
    </row>
    <row r="1376" spans="2:7" ht="63.75">
      <c r="B1376" s="8" t="s">
        <v>2300</v>
      </c>
      <c r="E1376" s="68" t="s">
        <v>68</v>
      </c>
      <c r="F1376" s="95"/>
      <c r="G1376" s="69" t="s">
        <v>69</v>
      </c>
    </row>
    <row r="1377" ht="16.5">
      <c r="B1377" s="8" t="s">
        <v>2301</v>
      </c>
    </row>
    <row r="1378" ht="16.5">
      <c r="B1378" s="8" t="s">
        <v>2302</v>
      </c>
    </row>
    <row r="1379" ht="16.5">
      <c r="B1379" s="8" t="s">
        <v>2303</v>
      </c>
    </row>
    <row r="1380" spans="2:7" ht="63.75">
      <c r="B1380" s="8" t="s">
        <v>2304</v>
      </c>
      <c r="E1380" s="68" t="s">
        <v>68</v>
      </c>
      <c r="F1380" s="95"/>
      <c r="G1380" s="69" t="s">
        <v>69</v>
      </c>
    </row>
    <row r="1381" ht="16.5">
      <c r="B1381" s="8" t="s">
        <v>2305</v>
      </c>
    </row>
    <row r="1382" ht="16.5">
      <c r="B1382" s="8" t="s">
        <v>2306</v>
      </c>
    </row>
    <row r="1383" ht="16.5">
      <c r="B1383" s="8" t="s">
        <v>2307</v>
      </c>
    </row>
    <row r="1384" ht="16.5">
      <c r="B1384" s="8" t="s">
        <v>2308</v>
      </c>
    </row>
    <row r="1385" ht="16.5">
      <c r="B1385" s="8" t="s">
        <v>2309</v>
      </c>
    </row>
    <row r="1386" spans="2:7" ht="63.75">
      <c r="B1386" s="8" t="s">
        <v>2310</v>
      </c>
      <c r="E1386" s="68" t="s">
        <v>68</v>
      </c>
      <c r="F1386" s="95"/>
      <c r="G1386" s="69" t="s">
        <v>69</v>
      </c>
    </row>
    <row r="1387" ht="16.5">
      <c r="B1387" s="8" t="s">
        <v>2311</v>
      </c>
    </row>
    <row r="1388" ht="16.5">
      <c r="B1388" s="8" t="s">
        <v>2312</v>
      </c>
    </row>
    <row r="1389" ht="16.5">
      <c r="B1389" s="8" t="s">
        <v>2313</v>
      </c>
    </row>
    <row r="1390" ht="16.5">
      <c r="B1390" s="8" t="s">
        <v>2314</v>
      </c>
    </row>
    <row r="1391" ht="16.5">
      <c r="B1391" s="8" t="s">
        <v>2315</v>
      </c>
    </row>
    <row r="1392" ht="16.5">
      <c r="B1392" s="8" t="s">
        <v>2316</v>
      </c>
    </row>
    <row r="1393" ht="16.5">
      <c r="B1393" s="8" t="s">
        <v>2317</v>
      </c>
    </row>
    <row r="1394" s="9" customFormat="1" ht="16.5"/>
    <row r="1395" spans="1:2" ht="16.5">
      <c r="A1395" s="24" t="s">
        <v>2225</v>
      </c>
      <c r="B1395" s="8" t="s">
        <v>2225</v>
      </c>
    </row>
    <row r="1396" ht="16.5">
      <c r="B1396" s="8" t="s">
        <v>2318</v>
      </c>
    </row>
    <row r="1397" ht="16.5">
      <c r="B1397" s="8" t="s">
        <v>2319</v>
      </c>
    </row>
    <row r="1398" spans="2:7" ht="16.5">
      <c r="B1398" s="11" t="s">
        <v>803</v>
      </c>
      <c r="G1398" s="1" t="s">
        <v>1024</v>
      </c>
    </row>
    <row r="1399" ht="16.5">
      <c r="B1399" s="8" t="s">
        <v>2320</v>
      </c>
    </row>
    <row r="1400" ht="16.5">
      <c r="B1400" s="8" t="s">
        <v>2321</v>
      </c>
    </row>
    <row r="1401" ht="16.5">
      <c r="B1401" s="8" t="s">
        <v>2322</v>
      </c>
    </row>
    <row r="1402" ht="16.5">
      <c r="B1402" s="8" t="s">
        <v>2323</v>
      </c>
    </row>
    <row r="1403" ht="16.5">
      <c r="B1403" s="8" t="s">
        <v>2324</v>
      </c>
    </row>
    <row r="1404" ht="16.5">
      <c r="B1404" s="8" t="s">
        <v>2325</v>
      </c>
    </row>
    <row r="1405" ht="16.5">
      <c r="B1405" s="8" t="s">
        <v>2326</v>
      </c>
    </row>
    <row r="1406" ht="16.5">
      <c r="B1406" s="8" t="s">
        <v>2327</v>
      </c>
    </row>
    <row r="1407" ht="16.5">
      <c r="B1407" s="8" t="s">
        <v>800</v>
      </c>
    </row>
    <row r="1408" ht="16.5">
      <c r="B1408" s="8" t="s">
        <v>801</v>
      </c>
    </row>
    <row r="1409" spans="1:2" ht="16.5">
      <c r="A1409" s="49"/>
      <c r="B1409" s="8" t="s">
        <v>802</v>
      </c>
    </row>
    <row r="1410" s="9" customFormat="1" ht="16.5"/>
    <row r="1411" spans="1:2" ht="16.5">
      <c r="A1411" s="24" t="s">
        <v>2226</v>
      </c>
      <c r="B1411" s="8" t="s">
        <v>804</v>
      </c>
    </row>
    <row r="1412" ht="16.5">
      <c r="B1412" s="8" t="s">
        <v>805</v>
      </c>
    </row>
    <row r="1413" ht="16.5">
      <c r="B1413" s="8" t="s">
        <v>806</v>
      </c>
    </row>
    <row r="1414" ht="16.5">
      <c r="B1414" s="8" t="s">
        <v>807</v>
      </c>
    </row>
    <row r="1415" ht="16.5">
      <c r="B1415" s="8" t="s">
        <v>808</v>
      </c>
    </row>
    <row r="1416" ht="16.5">
      <c r="B1416" s="8" t="s">
        <v>809</v>
      </c>
    </row>
    <row r="1417" ht="16.5">
      <c r="B1417" s="8" t="s">
        <v>810</v>
      </c>
    </row>
    <row r="1418" spans="2:7" ht="16.5">
      <c r="B1418" s="11" t="s">
        <v>843</v>
      </c>
      <c r="G1418" s="1" t="s">
        <v>1024</v>
      </c>
    </row>
    <row r="1419" ht="16.5">
      <c r="B1419" s="8" t="s">
        <v>811</v>
      </c>
    </row>
    <row r="1420" ht="16.5">
      <c r="B1420" s="8" t="s">
        <v>812</v>
      </c>
    </row>
    <row r="1421" ht="16.5">
      <c r="B1421" s="8" t="s">
        <v>813</v>
      </c>
    </row>
    <row r="1422" ht="16.5">
      <c r="B1422" s="8" t="s">
        <v>814</v>
      </c>
    </row>
    <row r="1423" ht="16.5">
      <c r="B1423" s="8" t="s">
        <v>815</v>
      </c>
    </row>
    <row r="1424" ht="16.5">
      <c r="B1424" s="8" t="s">
        <v>816</v>
      </c>
    </row>
    <row r="1425" ht="16.5">
      <c r="B1425" s="8" t="s">
        <v>817</v>
      </c>
    </row>
    <row r="1426" ht="16.5">
      <c r="B1426" s="8" t="s">
        <v>818</v>
      </c>
    </row>
    <row r="1427" ht="16.5">
      <c r="B1427" s="8" t="s">
        <v>819</v>
      </c>
    </row>
    <row r="1428" ht="16.5">
      <c r="B1428" s="8" t="s">
        <v>820</v>
      </c>
    </row>
    <row r="1429" ht="16.5">
      <c r="B1429" s="8" t="s">
        <v>821</v>
      </c>
    </row>
    <row r="1430" ht="16.5">
      <c r="B1430" s="8" t="s">
        <v>2226</v>
      </c>
    </row>
    <row r="1431" ht="16.5">
      <c r="B1431" s="8" t="s">
        <v>822</v>
      </c>
    </row>
    <row r="1432" ht="16.5">
      <c r="B1432" s="8" t="s">
        <v>823</v>
      </c>
    </row>
    <row r="1433" spans="2:7" ht="16.5">
      <c r="B1433" s="11" t="s">
        <v>844</v>
      </c>
      <c r="G1433" s="1" t="s">
        <v>1024</v>
      </c>
    </row>
    <row r="1434" ht="16.5">
      <c r="B1434" s="8" t="s">
        <v>824</v>
      </c>
    </row>
    <row r="1435" ht="16.5">
      <c r="B1435" s="8" t="s">
        <v>825</v>
      </c>
    </row>
    <row r="1436" ht="16.5">
      <c r="B1436" s="8" t="s">
        <v>826</v>
      </c>
    </row>
    <row r="1437" ht="16.5">
      <c r="B1437" s="8" t="s">
        <v>827</v>
      </c>
    </row>
    <row r="1438" ht="16.5">
      <c r="B1438" s="8" t="s">
        <v>828</v>
      </c>
    </row>
    <row r="1439" ht="16.5">
      <c r="B1439" s="8" t="s">
        <v>829</v>
      </c>
    </row>
    <row r="1440" ht="16.5">
      <c r="B1440" s="11" t="s">
        <v>845</v>
      </c>
    </row>
    <row r="1441" ht="16.5">
      <c r="B1441" s="11" t="s">
        <v>846</v>
      </c>
    </row>
    <row r="1442" spans="1:2" ht="16.5">
      <c r="A1442" s="49"/>
      <c r="B1442" s="8" t="s">
        <v>830</v>
      </c>
    </row>
    <row r="1443" ht="16.5">
      <c r="B1443" s="8" t="s">
        <v>831</v>
      </c>
    </row>
    <row r="1444" ht="16.5">
      <c r="B1444" s="8" t="s">
        <v>832</v>
      </c>
    </row>
    <row r="1445" ht="16.5">
      <c r="B1445" s="8" t="s">
        <v>842</v>
      </c>
    </row>
    <row r="1446" ht="16.5">
      <c r="B1446" s="11" t="s">
        <v>847</v>
      </c>
    </row>
    <row r="1447" s="9" customFormat="1" ht="16.5"/>
    <row r="1448" spans="1:3" ht="16.5">
      <c r="A1448" s="24" t="s">
        <v>2227</v>
      </c>
      <c r="B1448" s="8" t="s">
        <v>848</v>
      </c>
      <c r="C1448" s="8"/>
    </row>
    <row r="1449" spans="2:7" ht="33">
      <c r="B1449" s="11" t="s">
        <v>872</v>
      </c>
      <c r="C1449" s="8"/>
      <c r="G1449" s="1" t="s">
        <v>1025</v>
      </c>
    </row>
    <row r="1450" spans="2:7" ht="33">
      <c r="B1450" s="11" t="s">
        <v>873</v>
      </c>
      <c r="C1450" s="8"/>
      <c r="G1450" s="1" t="s">
        <v>1025</v>
      </c>
    </row>
    <row r="1451" spans="2:3" ht="16.5">
      <c r="B1451" s="8" t="s">
        <v>849</v>
      </c>
      <c r="C1451" s="8"/>
    </row>
    <row r="1452" spans="2:3" ht="16.5">
      <c r="B1452" s="8" t="s">
        <v>850</v>
      </c>
      <c r="C1452" s="8"/>
    </row>
    <row r="1453" spans="2:7" ht="33">
      <c r="B1453" s="11" t="s">
        <v>874</v>
      </c>
      <c r="C1453" s="8"/>
      <c r="G1453" s="1" t="s">
        <v>1025</v>
      </c>
    </row>
    <row r="1454" spans="2:7" ht="33">
      <c r="B1454" s="11" t="s">
        <v>875</v>
      </c>
      <c r="C1454" s="8"/>
      <c r="G1454" s="1" t="s">
        <v>1025</v>
      </c>
    </row>
    <row r="1455" spans="2:7" ht="33">
      <c r="B1455" s="11" t="s">
        <v>876</v>
      </c>
      <c r="C1455" s="8"/>
      <c r="G1455" s="1" t="s">
        <v>1025</v>
      </c>
    </row>
    <row r="1456" spans="2:3" ht="16.5">
      <c r="B1456" s="8" t="s">
        <v>851</v>
      </c>
      <c r="C1456" s="8"/>
    </row>
    <row r="1457" spans="2:3" ht="16.5">
      <c r="B1457" s="8" t="s">
        <v>852</v>
      </c>
      <c r="C1457" s="8"/>
    </row>
    <row r="1458" spans="2:7" ht="33">
      <c r="B1458" s="11" t="s">
        <v>877</v>
      </c>
      <c r="C1458" s="8"/>
      <c r="G1458" s="1" t="s">
        <v>1025</v>
      </c>
    </row>
    <row r="1459" spans="2:3" ht="16.5">
      <c r="B1459" s="8" t="s">
        <v>853</v>
      </c>
      <c r="C1459" s="8"/>
    </row>
    <row r="1460" spans="2:7" ht="33">
      <c r="B1460" s="11" t="s">
        <v>878</v>
      </c>
      <c r="C1460" s="8"/>
      <c r="G1460" s="1" t="s">
        <v>1025</v>
      </c>
    </row>
    <row r="1461" spans="2:7" ht="33">
      <c r="B1461" s="11" t="s">
        <v>879</v>
      </c>
      <c r="C1461" s="8"/>
      <c r="G1461" s="1" t="s">
        <v>1025</v>
      </c>
    </row>
    <row r="1462" spans="2:3" ht="16.5">
      <c r="B1462" s="8" t="s">
        <v>854</v>
      </c>
      <c r="C1462" s="8"/>
    </row>
    <row r="1463" spans="2:7" ht="33">
      <c r="B1463" s="11" t="s">
        <v>880</v>
      </c>
      <c r="C1463" s="8"/>
      <c r="G1463" s="1" t="s">
        <v>1025</v>
      </c>
    </row>
    <row r="1464" spans="2:7" ht="33">
      <c r="B1464" s="11" t="s">
        <v>881</v>
      </c>
      <c r="C1464" s="8"/>
      <c r="G1464" s="1" t="s">
        <v>1026</v>
      </c>
    </row>
    <row r="1465" spans="2:3" ht="16.5">
      <c r="B1465" s="8" t="s">
        <v>855</v>
      </c>
      <c r="C1465" s="8"/>
    </row>
    <row r="1466" spans="2:7" ht="33">
      <c r="B1466" s="11" t="s">
        <v>882</v>
      </c>
      <c r="C1466" s="8"/>
      <c r="G1466" s="1" t="s">
        <v>1025</v>
      </c>
    </row>
    <row r="1467" spans="2:3" ht="16.5">
      <c r="B1467" s="8" t="s">
        <v>856</v>
      </c>
      <c r="C1467" s="8"/>
    </row>
    <row r="1468" spans="2:3" ht="16.5">
      <c r="B1468" s="8" t="s">
        <v>857</v>
      </c>
      <c r="C1468" s="8"/>
    </row>
    <row r="1469" spans="2:7" ht="33">
      <c r="B1469" s="11" t="s">
        <v>883</v>
      </c>
      <c r="C1469" s="8"/>
      <c r="G1469" s="1" t="s">
        <v>1025</v>
      </c>
    </row>
    <row r="1470" spans="2:3" ht="16.5">
      <c r="B1470" s="8" t="s">
        <v>858</v>
      </c>
      <c r="C1470" s="8"/>
    </row>
    <row r="1471" spans="2:7" ht="33">
      <c r="B1471" s="11" t="s">
        <v>884</v>
      </c>
      <c r="C1471" s="8"/>
      <c r="G1471" s="1" t="s">
        <v>1027</v>
      </c>
    </row>
    <row r="1472" spans="2:3" ht="16.5">
      <c r="B1472" s="8" t="s">
        <v>2227</v>
      </c>
      <c r="C1472" s="8"/>
    </row>
    <row r="1473" spans="2:7" ht="33">
      <c r="B1473" s="11" t="s">
        <v>885</v>
      </c>
      <c r="C1473" s="8"/>
      <c r="G1473" s="1" t="s">
        <v>1025</v>
      </c>
    </row>
    <row r="1474" spans="1:7" ht="33">
      <c r="A1474" s="49"/>
      <c r="B1474" s="11" t="s">
        <v>886</v>
      </c>
      <c r="C1474" s="10"/>
      <c r="G1474" s="1" t="s">
        <v>1025</v>
      </c>
    </row>
    <row r="1475" spans="2:3" ht="16.5">
      <c r="B1475" s="8" t="s">
        <v>18</v>
      </c>
      <c r="C1475" s="10"/>
    </row>
    <row r="1476" spans="2:7" ht="33">
      <c r="B1476" s="11" t="s">
        <v>887</v>
      </c>
      <c r="C1476" s="10"/>
      <c r="G1476" s="1" t="s">
        <v>1025</v>
      </c>
    </row>
    <row r="1477" spans="2:3" ht="16.5">
      <c r="B1477" s="8" t="s">
        <v>859</v>
      </c>
      <c r="C1477" s="10"/>
    </row>
    <row r="1478" spans="2:7" ht="33">
      <c r="B1478" s="11" t="s">
        <v>888</v>
      </c>
      <c r="C1478" s="10"/>
      <c r="G1478" s="1" t="s">
        <v>1025</v>
      </c>
    </row>
    <row r="1479" spans="2:7" ht="33">
      <c r="B1479" s="11" t="s">
        <v>889</v>
      </c>
      <c r="C1479" s="10"/>
      <c r="G1479" s="1" t="s">
        <v>1025</v>
      </c>
    </row>
    <row r="1480" spans="2:7" ht="33">
      <c r="B1480" s="11" t="s">
        <v>3156</v>
      </c>
      <c r="C1480" s="10"/>
      <c r="G1480" s="1" t="s">
        <v>1025</v>
      </c>
    </row>
    <row r="1481" spans="2:7" ht="33">
      <c r="B1481" s="11" t="s">
        <v>890</v>
      </c>
      <c r="C1481" s="10"/>
      <c r="G1481" s="1" t="s">
        <v>1025</v>
      </c>
    </row>
    <row r="1482" spans="2:3" ht="16.5">
      <c r="B1482" s="8" t="s">
        <v>860</v>
      </c>
      <c r="C1482" s="10"/>
    </row>
    <row r="1483" spans="2:3" ht="16.5">
      <c r="B1483" s="8" t="s">
        <v>861</v>
      </c>
      <c r="C1483" s="10"/>
    </row>
    <row r="1484" spans="2:3" ht="16.5">
      <c r="B1484" s="8" t="s">
        <v>862</v>
      </c>
      <c r="C1484" s="10"/>
    </row>
    <row r="1485" spans="2:7" ht="33">
      <c r="B1485" s="11" t="s">
        <v>891</v>
      </c>
      <c r="C1485" s="10"/>
      <c r="G1485" s="1" t="s">
        <v>1025</v>
      </c>
    </row>
    <row r="1486" spans="2:3" ht="16.5">
      <c r="B1486" s="8" t="s">
        <v>863</v>
      </c>
      <c r="C1486" s="10"/>
    </row>
    <row r="1487" spans="2:3" ht="16.5">
      <c r="B1487" s="8" t="s">
        <v>864</v>
      </c>
      <c r="C1487" s="10"/>
    </row>
    <row r="1488" spans="2:7" ht="33">
      <c r="B1488" s="11" t="s">
        <v>892</v>
      </c>
      <c r="C1488" s="10"/>
      <c r="G1488" s="1" t="s">
        <v>1025</v>
      </c>
    </row>
    <row r="1489" spans="2:3" ht="16.5">
      <c r="B1489" s="8" t="s">
        <v>865</v>
      </c>
      <c r="C1489" s="10"/>
    </row>
    <row r="1490" spans="2:3" ht="16.5">
      <c r="B1490" s="8" t="s">
        <v>866</v>
      </c>
      <c r="C1490" s="10"/>
    </row>
    <row r="1491" spans="2:7" ht="33">
      <c r="B1491" s="11" t="s">
        <v>893</v>
      </c>
      <c r="C1491" s="10"/>
      <c r="G1491" s="1" t="s">
        <v>1025</v>
      </c>
    </row>
    <row r="1492" spans="2:7" ht="33">
      <c r="B1492" s="11" t="s">
        <v>894</v>
      </c>
      <c r="C1492" s="10"/>
      <c r="G1492" s="1" t="s">
        <v>1025</v>
      </c>
    </row>
    <row r="1493" spans="2:3" ht="16.5">
      <c r="B1493" s="8" t="s">
        <v>867</v>
      </c>
      <c r="C1493" s="10"/>
    </row>
    <row r="1494" spans="2:7" ht="33">
      <c r="B1494" s="11" t="s">
        <v>895</v>
      </c>
      <c r="C1494" s="10"/>
      <c r="G1494" s="1" t="s">
        <v>1025</v>
      </c>
    </row>
    <row r="1495" spans="2:3" ht="16.5">
      <c r="B1495" s="8" t="s">
        <v>868</v>
      </c>
      <c r="C1495" s="10"/>
    </row>
    <row r="1496" spans="2:3" ht="16.5">
      <c r="B1496" s="8" t="s">
        <v>869</v>
      </c>
      <c r="C1496" s="10"/>
    </row>
    <row r="1497" spans="2:3" ht="16.5">
      <c r="B1497" s="8" t="s">
        <v>870</v>
      </c>
      <c r="C1497" s="10"/>
    </row>
    <row r="1498" spans="2:7" ht="33">
      <c r="B1498" s="11" t="s">
        <v>896</v>
      </c>
      <c r="C1498" s="10"/>
      <c r="G1498" s="1" t="s">
        <v>1025</v>
      </c>
    </row>
    <row r="1499" spans="2:7" ht="33">
      <c r="B1499" s="11" t="s">
        <v>897</v>
      </c>
      <c r="C1499" s="10"/>
      <c r="G1499" s="1" t="s">
        <v>1025</v>
      </c>
    </row>
    <row r="1500" spans="2:7" ht="33">
      <c r="B1500" s="11" t="s">
        <v>898</v>
      </c>
      <c r="C1500" s="10"/>
      <c r="G1500" s="1" t="s">
        <v>1025</v>
      </c>
    </row>
    <row r="1501" spans="2:7" ht="33">
      <c r="B1501" s="11" t="s">
        <v>899</v>
      </c>
      <c r="C1501" s="10"/>
      <c r="G1501" s="1" t="s">
        <v>1025</v>
      </c>
    </row>
    <row r="1502" spans="2:3" ht="16.5">
      <c r="B1502" s="8" t="s">
        <v>871</v>
      </c>
      <c r="C1502" s="10"/>
    </row>
    <row r="1503" s="9" customFormat="1" ht="16.5"/>
    <row r="1504" spans="1:7" ht="33">
      <c r="A1504" s="24" t="s">
        <v>2228</v>
      </c>
      <c r="B1504" s="78" t="s">
        <v>913</v>
      </c>
      <c r="G1504" s="1" t="s">
        <v>1007</v>
      </c>
    </row>
    <row r="1505" ht="16.5">
      <c r="B1505" s="8" t="s">
        <v>900</v>
      </c>
    </row>
    <row r="1506" spans="2:7" ht="33">
      <c r="B1506" s="78" t="s">
        <v>914</v>
      </c>
      <c r="G1506" s="1" t="s">
        <v>1007</v>
      </c>
    </row>
    <row r="1507" ht="16.5">
      <c r="B1507" s="78" t="s">
        <v>915</v>
      </c>
    </row>
    <row r="1508" spans="2:7" ht="33">
      <c r="B1508" s="78" t="s">
        <v>1645</v>
      </c>
      <c r="G1508" s="1" t="s">
        <v>1007</v>
      </c>
    </row>
    <row r="1509" ht="16.5">
      <c r="B1509" s="8" t="s">
        <v>901</v>
      </c>
    </row>
    <row r="1510" ht="16.5">
      <c r="B1510" s="8" t="s">
        <v>902</v>
      </c>
    </row>
    <row r="1511" ht="16.5">
      <c r="B1511" s="8" t="s">
        <v>903</v>
      </c>
    </row>
    <row r="1512" ht="16.5">
      <c r="B1512" s="8" t="s">
        <v>904</v>
      </c>
    </row>
    <row r="1513" ht="16.5">
      <c r="B1513" s="8" t="s">
        <v>905</v>
      </c>
    </row>
    <row r="1514" ht="16.5">
      <c r="B1514" s="8" t="s">
        <v>906</v>
      </c>
    </row>
    <row r="1515" spans="2:7" ht="33">
      <c r="B1515" s="78" t="s">
        <v>916</v>
      </c>
      <c r="G1515" s="1" t="s">
        <v>1007</v>
      </c>
    </row>
    <row r="1516" spans="2:7" ht="33">
      <c r="B1516" s="78" t="s">
        <v>917</v>
      </c>
      <c r="G1516" s="1" t="s">
        <v>1007</v>
      </c>
    </row>
    <row r="1517" ht="16.5">
      <c r="B1517" s="8" t="s">
        <v>907</v>
      </c>
    </row>
    <row r="1518" spans="1:7" ht="33">
      <c r="A1518" s="49"/>
      <c r="B1518" s="78" t="s">
        <v>918</v>
      </c>
      <c r="G1518" s="1" t="s">
        <v>1007</v>
      </c>
    </row>
    <row r="1519" ht="16.5">
      <c r="B1519" s="8" t="s">
        <v>2228</v>
      </c>
    </row>
    <row r="1520" ht="16.5">
      <c r="B1520" s="8" t="s">
        <v>908</v>
      </c>
    </row>
    <row r="1521" ht="16.5">
      <c r="B1521" s="78" t="s">
        <v>2268</v>
      </c>
    </row>
    <row r="1522" ht="16.5">
      <c r="B1522" s="8" t="s">
        <v>909</v>
      </c>
    </row>
    <row r="1523" ht="16.5">
      <c r="B1523" s="8" t="s">
        <v>910</v>
      </c>
    </row>
    <row r="1524" ht="16.5">
      <c r="B1524" s="8" t="s">
        <v>911</v>
      </c>
    </row>
    <row r="1525" spans="2:7" ht="16.5">
      <c r="B1525" s="78" t="s">
        <v>919</v>
      </c>
      <c r="G1525" s="1" t="s">
        <v>1008</v>
      </c>
    </row>
    <row r="1526" ht="16.5">
      <c r="B1526" s="8" t="s">
        <v>912</v>
      </c>
    </row>
    <row r="1527" spans="2:7" ht="33">
      <c r="B1527" s="78" t="s">
        <v>553</v>
      </c>
      <c r="G1527" s="1" t="s">
        <v>1007</v>
      </c>
    </row>
    <row r="1528" s="9" customFormat="1" ht="16.5"/>
    <row r="1529" spans="1:2" ht="16.5">
      <c r="A1529" s="24" t="s">
        <v>2229</v>
      </c>
      <c r="B1529" s="8" t="s">
        <v>920</v>
      </c>
    </row>
    <row r="1530" spans="1:2" ht="16.5">
      <c r="A1530" s="24"/>
      <c r="B1530" s="8" t="s">
        <v>1616</v>
      </c>
    </row>
    <row r="1531" spans="1:2" ht="16.5">
      <c r="A1531" s="24"/>
      <c r="B1531" s="8" t="s">
        <v>1617</v>
      </c>
    </row>
    <row r="1532" spans="1:2" ht="16.5">
      <c r="A1532" s="24"/>
      <c r="B1532" s="8" t="s">
        <v>921</v>
      </c>
    </row>
    <row r="1533" spans="1:2" ht="16.5">
      <c r="A1533" s="24"/>
      <c r="B1533" s="8" t="s">
        <v>922</v>
      </c>
    </row>
    <row r="1534" spans="1:2" ht="16.5">
      <c r="A1534" s="24"/>
      <c r="B1534" s="8" t="s">
        <v>923</v>
      </c>
    </row>
    <row r="1535" spans="1:2" ht="16.5">
      <c r="A1535" s="24"/>
      <c r="B1535" s="8" t="s">
        <v>924</v>
      </c>
    </row>
    <row r="1536" spans="1:7" ht="16.5">
      <c r="A1536" s="24"/>
      <c r="B1536" s="11" t="s">
        <v>941</v>
      </c>
      <c r="G1536" s="1" t="s">
        <v>1059</v>
      </c>
    </row>
    <row r="1537" spans="1:2" ht="16.5">
      <c r="A1537" s="24"/>
      <c r="B1537" s="8" t="s">
        <v>925</v>
      </c>
    </row>
    <row r="1538" spans="1:2" ht="16.5">
      <c r="A1538" s="24"/>
      <c r="B1538" s="8" t="s">
        <v>926</v>
      </c>
    </row>
    <row r="1539" spans="1:7" ht="16.5">
      <c r="A1539" s="24"/>
      <c r="B1539" s="11" t="s">
        <v>942</v>
      </c>
      <c r="G1539" s="1" t="s">
        <v>1054</v>
      </c>
    </row>
    <row r="1540" ht="16.5">
      <c r="B1540" s="8" t="s">
        <v>1618</v>
      </c>
    </row>
    <row r="1541" spans="2:7" ht="16.5">
      <c r="B1541" s="11" t="s">
        <v>943</v>
      </c>
      <c r="G1541" s="1" t="s">
        <v>1060</v>
      </c>
    </row>
    <row r="1542" spans="2:7" ht="16.5">
      <c r="B1542" s="11" t="s">
        <v>944</v>
      </c>
      <c r="G1542" s="1" t="s">
        <v>2538</v>
      </c>
    </row>
    <row r="1543" ht="16.5">
      <c r="B1543" s="8" t="s">
        <v>927</v>
      </c>
    </row>
    <row r="1544" spans="2:7" ht="38.25">
      <c r="B1544" s="8" t="s">
        <v>928</v>
      </c>
      <c r="E1544" s="102" t="s">
        <v>1614</v>
      </c>
      <c r="F1544" s="105"/>
      <c r="G1544" s="102" t="s">
        <v>1615</v>
      </c>
    </row>
    <row r="1545" ht="16.5">
      <c r="B1545" s="8" t="s">
        <v>929</v>
      </c>
    </row>
    <row r="1546" ht="16.5">
      <c r="B1546" s="8" t="s">
        <v>930</v>
      </c>
    </row>
    <row r="1547" ht="16.5">
      <c r="B1547" s="8" t="s">
        <v>931</v>
      </c>
    </row>
    <row r="1548" ht="16.5">
      <c r="B1548" s="8" t="s">
        <v>932</v>
      </c>
    </row>
    <row r="1549" ht="16.5">
      <c r="B1549" s="8" t="s">
        <v>933</v>
      </c>
    </row>
    <row r="1550" spans="2:7" ht="16.5">
      <c r="B1550" s="11" t="s">
        <v>945</v>
      </c>
      <c r="G1550" s="1" t="s">
        <v>2538</v>
      </c>
    </row>
    <row r="1551" spans="2:7" ht="16.5">
      <c r="B1551" s="11" t="s">
        <v>946</v>
      </c>
      <c r="E1551" s="103"/>
      <c r="F1551" s="106"/>
      <c r="G1551" s="106" t="s">
        <v>2538</v>
      </c>
    </row>
    <row r="1552" spans="2:7" ht="16.5">
      <c r="B1552" s="11" t="s">
        <v>947</v>
      </c>
      <c r="G1552" s="1" t="s">
        <v>1059</v>
      </c>
    </row>
    <row r="1553" ht="16.5">
      <c r="B1553" s="8" t="s">
        <v>1619</v>
      </c>
    </row>
    <row r="1554" ht="16.5">
      <c r="B1554" s="8" t="s">
        <v>1620</v>
      </c>
    </row>
    <row r="1555" ht="16.5">
      <c r="B1555" s="8" t="s">
        <v>934</v>
      </c>
    </row>
    <row r="1556" spans="2:7" ht="25.5">
      <c r="B1556" s="8" t="s">
        <v>935</v>
      </c>
      <c r="E1556" s="102" t="s">
        <v>3240</v>
      </c>
      <c r="F1556" s="105"/>
      <c r="G1556" s="102" t="s">
        <v>2538</v>
      </c>
    </row>
    <row r="1557" spans="2:7" ht="16.5">
      <c r="B1557" s="11" t="s">
        <v>948</v>
      </c>
      <c r="G1557" s="1" t="s">
        <v>1059</v>
      </c>
    </row>
    <row r="1558" ht="16.5">
      <c r="B1558" s="8" t="s">
        <v>1621</v>
      </c>
    </row>
    <row r="1559" ht="16.5">
      <c r="B1559" s="8" t="s">
        <v>936</v>
      </c>
    </row>
    <row r="1560" ht="16.5">
      <c r="B1560" s="8" t="s">
        <v>2229</v>
      </c>
    </row>
    <row r="1561" spans="1:7" ht="16.5">
      <c r="A1561" s="49"/>
      <c r="B1561" s="8" t="s">
        <v>937</v>
      </c>
      <c r="E1561" s="101"/>
      <c r="F1561" s="104"/>
      <c r="G1561" s="104"/>
    </row>
    <row r="1562" ht="16.5">
      <c r="B1562" s="8" t="s">
        <v>431</v>
      </c>
    </row>
    <row r="1563" ht="16.5">
      <c r="B1563" s="8" t="s">
        <v>2960</v>
      </c>
    </row>
    <row r="1564" ht="16.5">
      <c r="B1564" s="8" t="s">
        <v>938</v>
      </c>
    </row>
    <row r="1565" ht="16.5">
      <c r="B1565" s="8" t="s">
        <v>1622</v>
      </c>
    </row>
    <row r="1566" ht="16.5">
      <c r="B1566" s="8" t="s">
        <v>939</v>
      </c>
    </row>
    <row r="1567" ht="16.5">
      <c r="B1567" s="8" t="s">
        <v>940</v>
      </c>
    </row>
    <row r="1568" spans="2:7" ht="16.5">
      <c r="B1568" s="11" t="s">
        <v>1677</v>
      </c>
      <c r="G1568" s="1" t="s">
        <v>1059</v>
      </c>
    </row>
    <row r="1569" spans="2:7" ht="16.5">
      <c r="B1569" s="11" t="s">
        <v>700</v>
      </c>
      <c r="G1569" s="1" t="s">
        <v>1059</v>
      </c>
    </row>
    <row r="1570" s="9" customFormat="1" ht="16.5"/>
    <row r="1571" spans="1:8" ht="33">
      <c r="A1571" s="24" t="s">
        <v>2230</v>
      </c>
      <c r="B1571" s="11" t="s">
        <v>2831</v>
      </c>
      <c r="G1571" s="79" t="s">
        <v>1009</v>
      </c>
      <c r="H1571"/>
    </row>
    <row r="1572" spans="2:8" ht="16.5">
      <c r="B1572" s="11" t="s">
        <v>2832</v>
      </c>
      <c r="H1572"/>
    </row>
    <row r="1573" spans="2:8" ht="25.5">
      <c r="B1573" s="11" t="s">
        <v>2833</v>
      </c>
      <c r="G1573" s="79" t="s">
        <v>1010</v>
      </c>
      <c r="H1573"/>
    </row>
    <row r="1574" spans="2:8" ht="38.25">
      <c r="B1574" s="11" t="s">
        <v>2834</v>
      </c>
      <c r="G1574" s="79" t="s">
        <v>1011</v>
      </c>
      <c r="H1574"/>
    </row>
    <row r="1575" spans="2:8" ht="16.5">
      <c r="B1575" s="11" t="s">
        <v>2835</v>
      </c>
      <c r="G1575" s="79" t="s">
        <v>1012</v>
      </c>
      <c r="H1575"/>
    </row>
    <row r="1576" spans="2:8" ht="25.5">
      <c r="B1576" s="11" t="s">
        <v>2836</v>
      </c>
      <c r="G1576" s="79" t="s">
        <v>1013</v>
      </c>
      <c r="H1576"/>
    </row>
    <row r="1577" spans="2:8" ht="25.5">
      <c r="B1577" s="11" t="s">
        <v>2837</v>
      </c>
      <c r="G1577" s="80" t="s">
        <v>1009</v>
      </c>
      <c r="H1577"/>
    </row>
    <row r="1578" spans="2:8" ht="38.25">
      <c r="B1578" s="8" t="s">
        <v>949</v>
      </c>
      <c r="E1578" s="66" t="s">
        <v>3240</v>
      </c>
      <c r="F1578" s="92"/>
      <c r="G1578" s="67" t="s">
        <v>1386</v>
      </c>
      <c r="H1578"/>
    </row>
    <row r="1579" spans="2:8" ht="16.5">
      <c r="B1579" s="11" t="s">
        <v>2838</v>
      </c>
      <c r="H1579"/>
    </row>
    <row r="1580" spans="2:8" ht="16.5">
      <c r="B1580" s="8" t="s">
        <v>950</v>
      </c>
      <c r="H1580"/>
    </row>
    <row r="1581" spans="2:8" ht="25.5">
      <c r="B1581" s="11" t="s">
        <v>2839</v>
      </c>
      <c r="G1581" s="79" t="s">
        <v>1013</v>
      </c>
      <c r="H1581"/>
    </row>
    <row r="1582" spans="2:8" ht="63.75">
      <c r="B1582" s="8" t="s">
        <v>951</v>
      </c>
      <c r="E1582" s="70" t="s">
        <v>71</v>
      </c>
      <c r="F1582" s="86" t="s">
        <v>72</v>
      </c>
      <c r="G1582" s="71" t="s">
        <v>1385</v>
      </c>
      <c r="H1582"/>
    </row>
    <row r="1583" spans="2:8" ht="16.5">
      <c r="B1583" s="11" t="s">
        <v>2840</v>
      </c>
      <c r="H1583"/>
    </row>
    <row r="1584" spans="2:8" ht="16.5">
      <c r="B1584" s="8" t="s">
        <v>952</v>
      </c>
      <c r="H1584"/>
    </row>
    <row r="1585" spans="2:8" ht="38.25">
      <c r="B1585" s="8" t="s">
        <v>953</v>
      </c>
      <c r="E1585" s="66" t="s">
        <v>3240</v>
      </c>
      <c r="F1585" s="92"/>
      <c r="G1585" s="67" t="s">
        <v>1386</v>
      </c>
      <c r="H1585"/>
    </row>
    <row r="1586" spans="2:8" ht="16.5">
      <c r="B1586" s="11" t="s">
        <v>2843</v>
      </c>
      <c r="H1586"/>
    </row>
    <row r="1587" spans="2:8" ht="16.5">
      <c r="B1587" s="8" t="s">
        <v>954</v>
      </c>
      <c r="H1587"/>
    </row>
    <row r="1588" spans="2:8" ht="25.5">
      <c r="B1588" s="11" t="s">
        <v>2841</v>
      </c>
      <c r="G1588" s="79" t="s">
        <v>1009</v>
      </c>
      <c r="H1588"/>
    </row>
    <row r="1589" spans="2:8" ht="25.5">
      <c r="B1589" s="11" t="s">
        <v>2842</v>
      </c>
      <c r="G1589" s="79" t="s">
        <v>1014</v>
      </c>
      <c r="H1589"/>
    </row>
    <row r="1590" spans="2:8" ht="16.5">
      <c r="B1590" s="8" t="s">
        <v>955</v>
      </c>
      <c r="H1590"/>
    </row>
    <row r="1591" spans="2:8" ht="25.5">
      <c r="B1591" s="11" t="s">
        <v>2844</v>
      </c>
      <c r="G1591" s="79" t="s">
        <v>1013</v>
      </c>
      <c r="H1591"/>
    </row>
    <row r="1592" spans="2:8" ht="16.5">
      <c r="B1592" s="8" t="s">
        <v>956</v>
      </c>
      <c r="H1592"/>
    </row>
    <row r="1593" spans="2:8" ht="16.5">
      <c r="B1593" s="11" t="s">
        <v>2845</v>
      </c>
      <c r="H1593"/>
    </row>
    <row r="1594" spans="2:8" ht="25.5">
      <c r="B1594" s="11" t="s">
        <v>2846</v>
      </c>
      <c r="G1594" s="79" t="s">
        <v>1013</v>
      </c>
      <c r="H1594"/>
    </row>
    <row r="1595" spans="2:8" ht="16.5">
      <c r="B1595" s="8" t="s">
        <v>957</v>
      </c>
      <c r="H1595"/>
    </row>
    <row r="1596" spans="2:8" ht="16.5">
      <c r="B1596" s="8" t="s">
        <v>958</v>
      </c>
      <c r="H1596"/>
    </row>
    <row r="1597" spans="2:8" ht="16.5">
      <c r="B1597" s="8" t="s">
        <v>959</v>
      </c>
      <c r="H1597"/>
    </row>
    <row r="1598" spans="2:8" ht="25.5">
      <c r="B1598" s="11" t="s">
        <v>2847</v>
      </c>
      <c r="G1598" s="79" t="s">
        <v>1013</v>
      </c>
      <c r="H1598"/>
    </row>
    <row r="1599" spans="2:8" ht="16.5">
      <c r="B1599" s="8" t="s">
        <v>960</v>
      </c>
      <c r="H1599"/>
    </row>
    <row r="1600" spans="2:8" ht="16.5">
      <c r="B1600" s="11" t="s">
        <v>2848</v>
      </c>
      <c r="H1600"/>
    </row>
    <row r="1601" ht="16.5">
      <c r="B1601" s="8" t="s">
        <v>2790</v>
      </c>
    </row>
    <row r="1602" ht="16.5">
      <c r="B1602" s="8" t="s">
        <v>2791</v>
      </c>
    </row>
    <row r="1603" ht="16.5">
      <c r="B1603" s="8" t="s">
        <v>2792</v>
      </c>
    </row>
    <row r="1604" ht="16.5">
      <c r="B1604" s="8" t="s">
        <v>2793</v>
      </c>
    </row>
    <row r="1605" spans="2:7" ht="25.5">
      <c r="B1605" s="11" t="s">
        <v>2849</v>
      </c>
      <c r="G1605" s="79" t="s">
        <v>1015</v>
      </c>
    </row>
    <row r="1606" ht="16.5">
      <c r="B1606" s="11" t="s">
        <v>2850</v>
      </c>
    </row>
    <row r="1607" spans="2:7" ht="63.75">
      <c r="B1607" s="8" t="s">
        <v>2794</v>
      </c>
      <c r="E1607" s="70" t="s">
        <v>71</v>
      </c>
      <c r="F1607" s="86" t="s">
        <v>72</v>
      </c>
      <c r="G1607" s="71" t="s">
        <v>1385</v>
      </c>
    </row>
    <row r="1608" spans="2:7" ht="25.5">
      <c r="B1608" s="11" t="s">
        <v>2851</v>
      </c>
      <c r="G1608" s="79" t="s">
        <v>1009</v>
      </c>
    </row>
    <row r="1609" spans="2:7" ht="25.5">
      <c r="B1609" s="11" t="s">
        <v>2852</v>
      </c>
      <c r="G1609" s="79" t="s">
        <v>1014</v>
      </c>
    </row>
    <row r="1610" spans="2:7" ht="25.5">
      <c r="B1610" s="11" t="s">
        <v>2853</v>
      </c>
      <c r="G1610" s="79" t="s">
        <v>1009</v>
      </c>
    </row>
    <row r="1611" ht="16.5">
      <c r="B1611" s="8" t="s">
        <v>1780</v>
      </c>
    </row>
    <row r="1612" ht="16.5">
      <c r="B1612" s="8" t="s">
        <v>2795</v>
      </c>
    </row>
    <row r="1613" spans="2:7" ht="25.5">
      <c r="B1613" s="11" t="s">
        <v>2854</v>
      </c>
      <c r="G1613" s="79" t="s">
        <v>1015</v>
      </c>
    </row>
    <row r="1614" spans="2:7" ht="25.5">
      <c r="B1614" s="11" t="s">
        <v>2855</v>
      </c>
      <c r="G1614" s="79" t="s">
        <v>1015</v>
      </c>
    </row>
    <row r="1615" ht="16.5">
      <c r="B1615" s="8" t="s">
        <v>2796</v>
      </c>
    </row>
    <row r="1616" ht="16.5">
      <c r="B1616" s="8" t="s">
        <v>2797</v>
      </c>
    </row>
    <row r="1617" spans="2:7" ht="25.5">
      <c r="B1617" s="11" t="s">
        <v>2856</v>
      </c>
      <c r="G1617" s="79" t="s">
        <v>1013</v>
      </c>
    </row>
    <row r="1618" ht="16.5" customHeight="1">
      <c r="B1618" s="8" t="s">
        <v>2798</v>
      </c>
    </row>
    <row r="1619" ht="16.5" customHeight="1">
      <c r="B1619" s="11" t="s">
        <v>2857</v>
      </c>
    </row>
    <row r="1620" ht="16.5" customHeight="1">
      <c r="B1620" s="11" t="s">
        <v>2858</v>
      </c>
    </row>
    <row r="1621" ht="16.5" customHeight="1">
      <c r="B1621" s="8" t="s">
        <v>2799</v>
      </c>
    </row>
    <row r="1622" spans="2:7" ht="16.5" customHeight="1">
      <c r="B1622" s="8" t="s">
        <v>2800</v>
      </c>
      <c r="G1622" s="8"/>
    </row>
    <row r="1623" spans="2:7" ht="16.5" customHeight="1">
      <c r="B1623" s="8" t="s">
        <v>2801</v>
      </c>
      <c r="G1623" s="8"/>
    </row>
    <row r="1624" spans="2:7" ht="63.75">
      <c r="B1624" s="8" t="s">
        <v>2802</v>
      </c>
      <c r="E1624" s="70" t="s">
        <v>71</v>
      </c>
      <c r="F1624" s="86" t="s">
        <v>72</v>
      </c>
      <c r="G1624" s="71" t="s">
        <v>1385</v>
      </c>
    </row>
    <row r="1625" spans="2:7" ht="16.5" customHeight="1">
      <c r="B1625" s="8" t="s">
        <v>2803</v>
      </c>
      <c r="G1625" s="8"/>
    </row>
    <row r="1626" spans="2:7" ht="16.5" customHeight="1">
      <c r="B1626" s="11" t="s">
        <v>723</v>
      </c>
      <c r="G1626" s="8"/>
    </row>
    <row r="1627" spans="1:7" ht="16.5" customHeight="1">
      <c r="A1627" s="49"/>
      <c r="B1627" s="8" t="s">
        <v>2804</v>
      </c>
      <c r="G1627" s="8"/>
    </row>
    <row r="1628" spans="2:7" ht="25.5">
      <c r="B1628" s="11" t="s">
        <v>2859</v>
      </c>
      <c r="G1628" s="79" t="s">
        <v>1009</v>
      </c>
    </row>
    <row r="1629" spans="2:7" ht="25.5">
      <c r="B1629" s="11" t="s">
        <v>1717</v>
      </c>
      <c r="G1629" s="79" t="s">
        <v>1015</v>
      </c>
    </row>
    <row r="1630" spans="2:7" ht="16.5">
      <c r="B1630" s="8" t="s">
        <v>2805</v>
      </c>
      <c r="G1630" s="8"/>
    </row>
    <row r="1631" spans="2:7" ht="25.5">
      <c r="B1631" s="11" t="s">
        <v>2860</v>
      </c>
      <c r="G1631" s="79" t="s">
        <v>1013</v>
      </c>
    </row>
    <row r="1632" spans="2:8" ht="25.5">
      <c r="B1632" s="11" t="s">
        <v>2861</v>
      </c>
      <c r="G1632" s="79" t="s">
        <v>1009</v>
      </c>
      <c r="H1632"/>
    </row>
    <row r="1633" spans="2:8" ht="16.5">
      <c r="B1633" s="8" t="s">
        <v>2806</v>
      </c>
      <c r="G1633" s="8"/>
      <c r="H1633"/>
    </row>
    <row r="1634" spans="2:8" ht="16.5">
      <c r="B1634" s="8" t="s">
        <v>2807</v>
      </c>
      <c r="G1634" s="8"/>
      <c r="H1634"/>
    </row>
    <row r="1635" spans="2:8" ht="16.5">
      <c r="B1635" s="8" t="s">
        <v>2808</v>
      </c>
      <c r="G1635" s="8"/>
      <c r="H1635"/>
    </row>
    <row r="1636" spans="2:8" ht="16.5">
      <c r="B1636" s="8" t="s">
        <v>2809</v>
      </c>
      <c r="G1636" s="8"/>
      <c r="H1636"/>
    </row>
    <row r="1637" spans="2:8" ht="16.5">
      <c r="B1637" s="8" t="s">
        <v>2810</v>
      </c>
      <c r="G1637" s="8"/>
      <c r="H1637"/>
    </row>
    <row r="1638" spans="2:8" ht="25.5">
      <c r="B1638" s="11" t="s">
        <v>789</v>
      </c>
      <c r="G1638" s="79" t="s">
        <v>1014</v>
      </c>
      <c r="H1638"/>
    </row>
    <row r="1639" spans="2:8" ht="16.5">
      <c r="B1639" s="11" t="s">
        <v>2862</v>
      </c>
      <c r="G1639" s="8"/>
      <c r="H1639"/>
    </row>
    <row r="1640" spans="2:8" ht="16.5">
      <c r="B1640" s="11" t="s">
        <v>2863</v>
      </c>
      <c r="G1640" s="8"/>
      <c r="H1640"/>
    </row>
    <row r="1641" spans="2:8" ht="16.5">
      <c r="B1641" s="8" t="s">
        <v>2811</v>
      </c>
      <c r="G1641" s="8"/>
      <c r="H1641"/>
    </row>
    <row r="1642" spans="2:8" ht="16.5">
      <c r="B1642" s="11" t="s">
        <v>2864</v>
      </c>
      <c r="G1642" s="8"/>
      <c r="H1642"/>
    </row>
    <row r="1643" spans="2:8" ht="16.5">
      <c r="B1643" s="8" t="s">
        <v>2266</v>
      </c>
      <c r="G1643" s="8"/>
      <c r="H1643"/>
    </row>
    <row r="1644" spans="2:8" ht="16.5">
      <c r="B1644" s="8" t="s">
        <v>2812</v>
      </c>
      <c r="G1644" s="8"/>
      <c r="H1644"/>
    </row>
    <row r="1645" spans="2:8" ht="63.75">
      <c r="B1645" s="8" t="s">
        <v>2813</v>
      </c>
      <c r="E1645" s="70" t="s">
        <v>71</v>
      </c>
      <c r="F1645" s="86" t="s">
        <v>72</v>
      </c>
      <c r="G1645" s="71" t="s">
        <v>1385</v>
      </c>
      <c r="H1645"/>
    </row>
    <row r="1646" spans="2:8" ht="16.5">
      <c r="B1646" s="8" t="s">
        <v>2230</v>
      </c>
      <c r="G1646" s="8"/>
      <c r="H1646"/>
    </row>
    <row r="1647" spans="2:8" ht="16.5">
      <c r="B1647" s="8" t="s">
        <v>2814</v>
      </c>
      <c r="G1647" s="8"/>
      <c r="H1647"/>
    </row>
    <row r="1648" spans="2:8" ht="25.5">
      <c r="B1648" s="8" t="s">
        <v>2815</v>
      </c>
      <c r="E1648" s="68" t="s">
        <v>1102</v>
      </c>
      <c r="F1648" s="95"/>
      <c r="G1648" s="69" t="s">
        <v>1387</v>
      </c>
      <c r="H1648"/>
    </row>
    <row r="1649" spans="2:8" ht="16.5">
      <c r="B1649" s="8" t="s">
        <v>2816</v>
      </c>
      <c r="G1649" s="8"/>
      <c r="H1649"/>
    </row>
    <row r="1650" spans="2:8" ht="16.5">
      <c r="B1650" s="8" t="s">
        <v>2817</v>
      </c>
      <c r="G1650" s="8"/>
      <c r="H1650"/>
    </row>
    <row r="1651" spans="2:8" ht="63.75">
      <c r="B1651" s="8" t="s">
        <v>2818</v>
      </c>
      <c r="E1651" s="70" t="s">
        <v>71</v>
      </c>
      <c r="F1651" s="86" t="s">
        <v>72</v>
      </c>
      <c r="G1651" s="71" t="s">
        <v>1385</v>
      </c>
      <c r="H1651"/>
    </row>
    <row r="1652" spans="2:8" ht="16.5">
      <c r="B1652" s="8" t="s">
        <v>2819</v>
      </c>
      <c r="G1652" s="8"/>
      <c r="H1652"/>
    </row>
    <row r="1653" spans="2:7" ht="25.5">
      <c r="B1653" s="11" t="s">
        <v>2865</v>
      </c>
      <c r="G1653" s="79" t="s">
        <v>1013</v>
      </c>
    </row>
    <row r="1654" spans="2:7" ht="16.5">
      <c r="B1654" s="44" t="s">
        <v>2866</v>
      </c>
      <c r="G1654" s="79" t="s">
        <v>1016</v>
      </c>
    </row>
    <row r="1655" spans="2:7" ht="16.5">
      <c r="B1655" s="8" t="s">
        <v>2820</v>
      </c>
      <c r="G1655" s="8"/>
    </row>
    <row r="1656" spans="2:7" ht="16.5">
      <c r="B1656" s="11" t="s">
        <v>2867</v>
      </c>
      <c r="G1656" s="79" t="s">
        <v>1017</v>
      </c>
    </row>
    <row r="1657" spans="2:7" ht="16.5">
      <c r="B1657" s="8" t="s">
        <v>2821</v>
      </c>
      <c r="G1657" s="8"/>
    </row>
    <row r="1658" spans="2:7" ht="25.5">
      <c r="B1658" s="11" t="s">
        <v>2868</v>
      </c>
      <c r="G1658" s="79" t="s">
        <v>1009</v>
      </c>
    </row>
    <row r="1659" spans="2:7" ht="16.5">
      <c r="B1659" s="11" t="s">
        <v>2869</v>
      </c>
      <c r="G1659" s="8"/>
    </row>
    <row r="1660" spans="2:7" ht="16.5">
      <c r="B1660" s="8" t="s">
        <v>2822</v>
      </c>
      <c r="G1660" s="8"/>
    </row>
    <row r="1661" spans="2:7" ht="25.5">
      <c r="B1661" s="11" t="s">
        <v>2870</v>
      </c>
      <c r="G1661" s="79" t="s">
        <v>1013</v>
      </c>
    </row>
    <row r="1662" spans="2:7" ht="38.25">
      <c r="B1662" s="8" t="s">
        <v>2823</v>
      </c>
      <c r="E1662" s="66" t="s">
        <v>3240</v>
      </c>
      <c r="F1662" s="92"/>
      <c r="G1662" s="67" t="s">
        <v>1386</v>
      </c>
    </row>
    <row r="1663" spans="2:7" ht="16.5">
      <c r="B1663" s="8" t="s">
        <v>2824</v>
      </c>
      <c r="G1663" s="8"/>
    </row>
    <row r="1664" spans="2:7" ht="25.5">
      <c r="B1664" s="11" t="s">
        <v>869</v>
      </c>
      <c r="G1664" s="79" t="s">
        <v>1014</v>
      </c>
    </row>
    <row r="1665" spans="2:7" ht="25.5">
      <c r="B1665" s="11" t="s">
        <v>2871</v>
      </c>
      <c r="E1665" s="66" t="s">
        <v>3240</v>
      </c>
      <c r="F1665" s="92"/>
      <c r="G1665" s="79" t="s">
        <v>1014</v>
      </c>
    </row>
    <row r="1666" spans="2:7" ht="25.5">
      <c r="B1666" s="11" t="s">
        <v>2872</v>
      </c>
      <c r="G1666" s="79" t="s">
        <v>1015</v>
      </c>
    </row>
    <row r="1667" spans="2:7" ht="16.5">
      <c r="B1667" s="8" t="s">
        <v>2825</v>
      </c>
      <c r="G1667" s="8"/>
    </row>
    <row r="1668" spans="2:7" ht="25.5">
      <c r="B1668" s="11" t="s">
        <v>2873</v>
      </c>
      <c r="G1668" s="79" t="s">
        <v>1013</v>
      </c>
    </row>
    <row r="1669" spans="2:7" ht="16.5">
      <c r="B1669" s="8" t="s">
        <v>2826</v>
      </c>
      <c r="G1669" s="8"/>
    </row>
    <row r="1670" spans="2:7" ht="38.25">
      <c r="B1670" s="8" t="s">
        <v>2827</v>
      </c>
      <c r="E1670" s="66" t="s">
        <v>3240</v>
      </c>
      <c r="F1670" s="92"/>
      <c r="G1670" s="67" t="s">
        <v>1386</v>
      </c>
    </row>
    <row r="1671" spans="2:7" ht="25.5">
      <c r="B1671" s="11" t="s">
        <v>2874</v>
      </c>
      <c r="G1671" s="79" t="s">
        <v>1014</v>
      </c>
    </row>
    <row r="1672" spans="2:7" ht="63.75">
      <c r="B1672" s="8" t="s">
        <v>2828</v>
      </c>
      <c r="E1672" s="70" t="s">
        <v>71</v>
      </c>
      <c r="F1672" s="86" t="s">
        <v>72</v>
      </c>
      <c r="G1672" s="71" t="s">
        <v>1385</v>
      </c>
    </row>
    <row r="1673" spans="2:7" ht="25.5">
      <c r="B1673" s="11" t="s">
        <v>2875</v>
      </c>
      <c r="G1673" s="79" t="s">
        <v>1015</v>
      </c>
    </row>
    <row r="1674" spans="2:7" ht="16.5">
      <c r="B1674" s="8" t="s">
        <v>2829</v>
      </c>
      <c r="G1674" s="8"/>
    </row>
    <row r="1675" spans="2:7" ht="25.5">
      <c r="B1675" s="11" t="s">
        <v>2876</v>
      </c>
      <c r="G1675" s="79" t="s">
        <v>1014</v>
      </c>
    </row>
    <row r="1676" spans="2:7" ht="16.5">
      <c r="B1676" s="8" t="s">
        <v>2830</v>
      </c>
      <c r="G1676" s="8"/>
    </row>
    <row r="1677" spans="2:7" ht="25.5">
      <c r="B1677" s="11" t="s">
        <v>2877</v>
      </c>
      <c r="G1677" s="79" t="s">
        <v>1014</v>
      </c>
    </row>
    <row r="1678" s="9" customFormat="1" ht="16.5"/>
    <row r="1679" spans="1:7" ht="33">
      <c r="A1679" s="17" t="s">
        <v>2231</v>
      </c>
      <c r="B1679" s="11" t="s">
        <v>2913</v>
      </c>
      <c r="G1679" s="1" t="s">
        <v>1018</v>
      </c>
    </row>
    <row r="1680" spans="2:7" ht="33">
      <c r="B1680" s="11" t="s">
        <v>2914</v>
      </c>
      <c r="G1680" s="1" t="s">
        <v>1018</v>
      </c>
    </row>
    <row r="1681" ht="16.5">
      <c r="B1681" s="11" t="s">
        <v>2915</v>
      </c>
    </row>
    <row r="1682" ht="16.5">
      <c r="B1682" s="8" t="s">
        <v>2878</v>
      </c>
    </row>
    <row r="1683" ht="16.5">
      <c r="B1683" s="8" t="s">
        <v>2879</v>
      </c>
    </row>
    <row r="1684" spans="2:7" ht="33">
      <c r="B1684" s="11" t="s">
        <v>2916</v>
      </c>
      <c r="G1684" s="1" t="s">
        <v>1018</v>
      </c>
    </row>
    <row r="1685" ht="16.5">
      <c r="B1685" s="8" t="s">
        <v>2880</v>
      </c>
    </row>
    <row r="1686" spans="2:7" ht="33">
      <c r="B1686" s="11" t="s">
        <v>2917</v>
      </c>
      <c r="G1686" s="1" t="s">
        <v>1018</v>
      </c>
    </row>
    <row r="1687" ht="16.5">
      <c r="B1687" s="8" t="s">
        <v>2881</v>
      </c>
    </row>
    <row r="1688" spans="2:7" ht="33">
      <c r="B1688" s="11" t="s">
        <v>2918</v>
      </c>
      <c r="G1688" s="1" t="s">
        <v>1018</v>
      </c>
    </row>
    <row r="1689" ht="16.5">
      <c r="B1689" s="8" t="s">
        <v>2882</v>
      </c>
    </row>
    <row r="1690" ht="16.5">
      <c r="B1690" s="8" t="s">
        <v>2883</v>
      </c>
    </row>
    <row r="1691" ht="16.5">
      <c r="B1691" s="8" t="s">
        <v>2884</v>
      </c>
    </row>
    <row r="1692" spans="2:7" ht="33">
      <c r="B1692" s="11" t="s">
        <v>2919</v>
      </c>
      <c r="G1692" s="1" t="s">
        <v>1018</v>
      </c>
    </row>
    <row r="1693" spans="2:7" ht="33">
      <c r="B1693" s="11" t="s">
        <v>2920</v>
      </c>
      <c r="G1693" s="1" t="s">
        <v>1018</v>
      </c>
    </row>
    <row r="1694" ht="16.5">
      <c r="B1694" s="11" t="s">
        <v>2921</v>
      </c>
    </row>
    <row r="1695" ht="16.5">
      <c r="B1695" s="8" t="s">
        <v>2885</v>
      </c>
    </row>
    <row r="1696" ht="16.5">
      <c r="B1696" s="11" t="s">
        <v>2922</v>
      </c>
    </row>
    <row r="1697" ht="16.5">
      <c r="B1697" s="8" t="s">
        <v>2886</v>
      </c>
    </row>
    <row r="1698" spans="2:7" ht="33">
      <c r="B1698" s="11" t="s">
        <v>2923</v>
      </c>
      <c r="G1698" s="1" t="s">
        <v>1018</v>
      </c>
    </row>
    <row r="1699" ht="16.5">
      <c r="B1699" s="8" t="s">
        <v>2887</v>
      </c>
    </row>
    <row r="1700" spans="2:7" ht="33">
      <c r="B1700" s="11" t="s">
        <v>2924</v>
      </c>
      <c r="G1700" s="1" t="s">
        <v>1018</v>
      </c>
    </row>
    <row r="1701" spans="2:7" ht="33">
      <c r="B1701" s="11" t="s">
        <v>2925</v>
      </c>
      <c r="G1701" s="1" t="s">
        <v>1018</v>
      </c>
    </row>
    <row r="1702" spans="2:7" ht="33">
      <c r="B1702" s="11" t="s">
        <v>2926</v>
      </c>
      <c r="G1702" s="1" t="s">
        <v>1018</v>
      </c>
    </row>
    <row r="1703" spans="2:7" ht="33">
      <c r="B1703" s="11" t="s">
        <v>2927</v>
      </c>
      <c r="G1703" s="1" t="s">
        <v>1018</v>
      </c>
    </row>
    <row r="1704" spans="2:7" ht="33">
      <c r="B1704" s="11" t="s">
        <v>2928</v>
      </c>
      <c r="G1704" s="1" t="s">
        <v>1018</v>
      </c>
    </row>
    <row r="1705" spans="2:7" ht="33">
      <c r="B1705" s="11" t="s">
        <v>2929</v>
      </c>
      <c r="G1705" s="1" t="s">
        <v>1018</v>
      </c>
    </row>
    <row r="1706" spans="2:7" ht="33">
      <c r="B1706" s="11" t="s">
        <v>2930</v>
      </c>
      <c r="G1706" s="1" t="s">
        <v>1018</v>
      </c>
    </row>
    <row r="1707" spans="2:7" ht="33">
      <c r="B1707" s="11" t="s">
        <v>2931</v>
      </c>
      <c r="G1707" s="1" t="s">
        <v>1018</v>
      </c>
    </row>
    <row r="1708" spans="2:7" ht="33">
      <c r="B1708" s="11" t="s">
        <v>2932</v>
      </c>
      <c r="G1708" s="1" t="s">
        <v>1018</v>
      </c>
    </row>
    <row r="1709" ht="16.5">
      <c r="B1709" s="8" t="s">
        <v>2888</v>
      </c>
    </row>
    <row r="1710" ht="16.5">
      <c r="B1710" s="8" t="s">
        <v>2889</v>
      </c>
    </row>
    <row r="1711" ht="16.5">
      <c r="B1711" s="8" t="s">
        <v>2890</v>
      </c>
    </row>
    <row r="1712" ht="16.5">
      <c r="B1712" s="8" t="s">
        <v>2891</v>
      </c>
    </row>
    <row r="1713" ht="16.5">
      <c r="B1713" s="8" t="s">
        <v>2892</v>
      </c>
    </row>
    <row r="1714" ht="16.5">
      <c r="B1714" s="8" t="s">
        <v>2893</v>
      </c>
    </row>
    <row r="1715" spans="2:7" ht="33">
      <c r="B1715" s="11" t="s">
        <v>2933</v>
      </c>
      <c r="G1715" s="1" t="s">
        <v>1018</v>
      </c>
    </row>
    <row r="1716" spans="1:2" ht="16.5">
      <c r="A1716" s="49"/>
      <c r="B1716" s="8" t="s">
        <v>2894</v>
      </c>
    </row>
    <row r="1717" ht="16.5">
      <c r="B1717" s="8" t="s">
        <v>2895</v>
      </c>
    </row>
    <row r="1718" ht="16.5">
      <c r="B1718" s="8" t="s">
        <v>2896</v>
      </c>
    </row>
    <row r="1719" spans="2:7" ht="33">
      <c r="B1719" s="11" t="s">
        <v>2934</v>
      </c>
      <c r="G1719" s="1" t="s">
        <v>1018</v>
      </c>
    </row>
    <row r="1720" spans="2:7" ht="33">
      <c r="B1720" s="11" t="s">
        <v>2935</v>
      </c>
      <c r="G1720" s="1" t="s">
        <v>1018</v>
      </c>
    </row>
    <row r="1721" ht="16.5">
      <c r="B1721" s="8" t="s">
        <v>2897</v>
      </c>
    </row>
    <row r="1722" ht="16.5">
      <c r="B1722" s="8" t="s">
        <v>2898</v>
      </c>
    </row>
    <row r="1723" ht="16.5">
      <c r="B1723" s="8" t="s">
        <v>2899</v>
      </c>
    </row>
    <row r="1724" ht="16.5">
      <c r="B1724" s="8" t="s">
        <v>2900</v>
      </c>
    </row>
    <row r="1725" spans="2:7" ht="33">
      <c r="B1725" s="11" t="s">
        <v>2936</v>
      </c>
      <c r="G1725" s="1" t="s">
        <v>1018</v>
      </c>
    </row>
    <row r="1726" spans="2:7" ht="33">
      <c r="B1726" s="11" t="s">
        <v>2937</v>
      </c>
      <c r="G1726" s="1" t="s">
        <v>1018</v>
      </c>
    </row>
    <row r="1727" spans="2:7" ht="33">
      <c r="B1727" s="11" t="s">
        <v>2938</v>
      </c>
      <c r="G1727" s="1" t="s">
        <v>1018</v>
      </c>
    </row>
    <row r="1728" ht="16.5">
      <c r="B1728" s="8" t="s">
        <v>2901</v>
      </c>
    </row>
    <row r="1729" spans="2:7" ht="33">
      <c r="B1729" s="11" t="s">
        <v>2939</v>
      </c>
      <c r="G1729" s="1" t="s">
        <v>1018</v>
      </c>
    </row>
    <row r="1730" ht="16.5">
      <c r="B1730" s="11" t="s">
        <v>2940</v>
      </c>
    </row>
    <row r="1731" ht="16.5">
      <c r="B1731" s="8" t="s">
        <v>2902</v>
      </c>
    </row>
    <row r="1732" ht="16.5">
      <c r="B1732" s="8" t="s">
        <v>2903</v>
      </c>
    </row>
    <row r="1733" ht="16.5">
      <c r="B1733" s="8" t="s">
        <v>2904</v>
      </c>
    </row>
    <row r="1734" spans="2:7" ht="33">
      <c r="B1734" s="11" t="s">
        <v>2941</v>
      </c>
      <c r="G1734" s="1" t="s">
        <v>1018</v>
      </c>
    </row>
    <row r="1735" ht="16.5">
      <c r="B1735" s="11" t="s">
        <v>2942</v>
      </c>
    </row>
    <row r="1736" spans="2:7" ht="33">
      <c r="B1736" s="11" t="s">
        <v>2943</v>
      </c>
      <c r="G1736" s="1" t="s">
        <v>1018</v>
      </c>
    </row>
    <row r="1737" ht="16.5">
      <c r="B1737" s="8" t="s">
        <v>2905</v>
      </c>
    </row>
    <row r="1738" spans="2:7" ht="33">
      <c r="B1738" s="11" t="s">
        <v>2944</v>
      </c>
      <c r="G1738" s="1" t="s">
        <v>1018</v>
      </c>
    </row>
    <row r="1739" ht="16.5">
      <c r="B1739" s="8" t="s">
        <v>2906</v>
      </c>
    </row>
    <row r="1740" ht="16.5">
      <c r="B1740" s="8" t="s">
        <v>2907</v>
      </c>
    </row>
    <row r="1741" ht="16.5">
      <c r="B1741" s="8" t="s">
        <v>2231</v>
      </c>
    </row>
    <row r="1742" ht="16.5">
      <c r="B1742" s="8" t="s">
        <v>2908</v>
      </c>
    </row>
    <row r="1743" spans="2:7" ht="33">
      <c r="B1743" s="11" t="s">
        <v>1469</v>
      </c>
      <c r="G1743" s="1" t="s">
        <v>1018</v>
      </c>
    </row>
    <row r="1744" ht="16.5">
      <c r="B1744" s="8" t="s">
        <v>2909</v>
      </c>
    </row>
    <row r="1745" spans="2:7" ht="33">
      <c r="B1745" s="11" t="s">
        <v>2945</v>
      </c>
      <c r="G1745" s="1" t="s">
        <v>1018</v>
      </c>
    </row>
    <row r="1746" ht="16.5">
      <c r="B1746" s="8" t="s">
        <v>2910</v>
      </c>
    </row>
    <row r="1747" ht="16.5">
      <c r="B1747" s="8" t="s">
        <v>1958</v>
      </c>
    </row>
    <row r="1748" ht="16.5">
      <c r="B1748" s="8" t="s">
        <v>2911</v>
      </c>
    </row>
    <row r="1749" ht="16.5">
      <c r="B1749" s="8" t="s">
        <v>2912</v>
      </c>
    </row>
    <row r="1750" s="9" customFormat="1" ht="16.5"/>
    <row r="1751" spans="1:2" ht="16.5">
      <c r="A1751" s="17" t="s">
        <v>2232</v>
      </c>
      <c r="B1751" s="8" t="s">
        <v>2946</v>
      </c>
    </row>
    <row r="1752" spans="2:7" ht="16.5">
      <c r="B1752" s="11" t="s">
        <v>2969</v>
      </c>
      <c r="G1752" s="1" t="s">
        <v>1019</v>
      </c>
    </row>
    <row r="1753" ht="16.5">
      <c r="B1753" s="8" t="s">
        <v>2947</v>
      </c>
    </row>
    <row r="1754" ht="16.5">
      <c r="B1754" s="8" t="s">
        <v>2948</v>
      </c>
    </row>
    <row r="1755" ht="16.5">
      <c r="B1755" s="8" t="s">
        <v>2949</v>
      </c>
    </row>
    <row r="1756" ht="16.5">
      <c r="B1756" s="8" t="s">
        <v>2950</v>
      </c>
    </row>
    <row r="1757" ht="16.5">
      <c r="B1757" s="11" t="s">
        <v>2465</v>
      </c>
    </row>
    <row r="1758" ht="16.5">
      <c r="B1758" s="8" t="s">
        <v>2951</v>
      </c>
    </row>
    <row r="1759" ht="16.5">
      <c r="B1759" s="8" t="s">
        <v>2952</v>
      </c>
    </row>
    <row r="1760" ht="16.5">
      <c r="B1760" s="8" t="s">
        <v>2953</v>
      </c>
    </row>
    <row r="1761" spans="2:7" ht="16.5">
      <c r="B1761" s="11" t="s">
        <v>2970</v>
      </c>
      <c r="G1761" s="1" t="s">
        <v>1019</v>
      </c>
    </row>
    <row r="1762" ht="16.5">
      <c r="B1762" s="8" t="s">
        <v>2954</v>
      </c>
    </row>
    <row r="1763" ht="16.5">
      <c r="B1763" s="8" t="s">
        <v>2955</v>
      </c>
    </row>
    <row r="1764" ht="16.5">
      <c r="B1764" s="8" t="s">
        <v>2956</v>
      </c>
    </row>
    <row r="1765" ht="16.5">
      <c r="B1765" s="8" t="s">
        <v>2957</v>
      </c>
    </row>
    <row r="1766" ht="16.5">
      <c r="B1766" s="8" t="s">
        <v>2958</v>
      </c>
    </row>
    <row r="1767" ht="16.5">
      <c r="B1767" s="8" t="s">
        <v>2959</v>
      </c>
    </row>
    <row r="1768" ht="16.5">
      <c r="B1768" s="8" t="s">
        <v>2960</v>
      </c>
    </row>
    <row r="1769" ht="16.5">
      <c r="B1769" s="8" t="s">
        <v>2961</v>
      </c>
    </row>
    <row r="1770" ht="16.5">
      <c r="B1770" s="8" t="s">
        <v>2962</v>
      </c>
    </row>
    <row r="1771" spans="2:7" ht="25.5">
      <c r="B1771" s="8" t="s">
        <v>2963</v>
      </c>
      <c r="E1771" s="66" t="s">
        <v>3240</v>
      </c>
      <c r="F1771" s="92"/>
      <c r="G1771" s="67" t="s">
        <v>1388</v>
      </c>
    </row>
    <row r="1772" ht="16.5">
      <c r="B1772" s="8" t="s">
        <v>2964</v>
      </c>
    </row>
    <row r="1773" ht="16.5">
      <c r="B1773" s="8" t="s">
        <v>2965</v>
      </c>
    </row>
    <row r="1774" spans="1:2" ht="16.5">
      <c r="A1774" s="49"/>
      <c r="B1774" s="8" t="s">
        <v>2966</v>
      </c>
    </row>
    <row r="1775" ht="16.5">
      <c r="B1775" s="8" t="s">
        <v>2967</v>
      </c>
    </row>
    <row r="1776" ht="16.5">
      <c r="B1776" s="8" t="s">
        <v>2968</v>
      </c>
    </row>
    <row r="1777" s="9" customFormat="1" ht="16.5"/>
    <row r="1778" spans="1:2" ht="16.5">
      <c r="A1778" s="17" t="s">
        <v>2233</v>
      </c>
      <c r="B1778" s="8" t="s">
        <v>2971</v>
      </c>
    </row>
    <row r="1779" ht="16.5">
      <c r="B1779" s="8" t="s">
        <v>2972</v>
      </c>
    </row>
    <row r="1780" ht="16.5">
      <c r="B1780" s="8" t="s">
        <v>2973</v>
      </c>
    </row>
    <row r="1781" ht="16.5">
      <c r="B1781" s="8" t="s">
        <v>2974</v>
      </c>
    </row>
    <row r="1782" ht="16.5">
      <c r="B1782" s="8" t="s">
        <v>2975</v>
      </c>
    </row>
    <row r="1783" ht="16.5">
      <c r="B1783" s="8" t="s">
        <v>2976</v>
      </c>
    </row>
    <row r="1784" ht="16.5">
      <c r="B1784" s="8" t="s">
        <v>2977</v>
      </c>
    </row>
    <row r="1785" ht="16.5">
      <c r="B1785" s="8" t="s">
        <v>2978</v>
      </c>
    </row>
    <row r="1786" ht="16.5">
      <c r="B1786" s="8" t="s">
        <v>2979</v>
      </c>
    </row>
    <row r="1787" ht="16.5">
      <c r="B1787" s="8" t="s">
        <v>2980</v>
      </c>
    </row>
    <row r="1788" ht="16.5">
      <c r="B1788" s="8" t="s">
        <v>3156</v>
      </c>
    </row>
    <row r="1789" spans="2:7" ht="33">
      <c r="B1789" s="11" t="s">
        <v>2984</v>
      </c>
      <c r="G1789" s="1" t="s">
        <v>1020</v>
      </c>
    </row>
    <row r="1790" ht="16.5">
      <c r="B1790" s="8" t="s">
        <v>2981</v>
      </c>
    </row>
    <row r="1791" spans="2:7" ht="38.25">
      <c r="B1791" s="8" t="s">
        <v>2982</v>
      </c>
      <c r="E1791" s="70" t="s">
        <v>1389</v>
      </c>
      <c r="F1791" s="96"/>
      <c r="G1791" s="71" t="s">
        <v>1390</v>
      </c>
    </row>
    <row r="1792" spans="2:7" ht="16.5">
      <c r="B1792" s="11" t="s">
        <v>2985</v>
      </c>
      <c r="G1792" s="1" t="s">
        <v>1021</v>
      </c>
    </row>
    <row r="1793" spans="1:7" ht="16.5">
      <c r="A1793" s="49"/>
      <c r="B1793" s="11" t="s">
        <v>2986</v>
      </c>
      <c r="G1793" s="1" t="s">
        <v>1023</v>
      </c>
    </row>
    <row r="1794" ht="16.5">
      <c r="B1794" s="8" t="s">
        <v>2233</v>
      </c>
    </row>
    <row r="1795" ht="16.5">
      <c r="B1795" s="8" t="s">
        <v>2983</v>
      </c>
    </row>
    <row r="1796" s="9" customFormat="1" ht="16.5"/>
    <row r="1797" spans="1:2" ht="16.5">
      <c r="A1797" s="17" t="s">
        <v>2234</v>
      </c>
      <c r="B1797" s="8" t="s">
        <v>2987</v>
      </c>
    </row>
    <row r="1798" ht="16.5">
      <c r="B1798" s="8" t="s">
        <v>2988</v>
      </c>
    </row>
    <row r="1799" ht="16.5">
      <c r="B1799" s="8" t="s">
        <v>2989</v>
      </c>
    </row>
    <row r="1800" ht="16.5">
      <c r="B1800" s="8" t="s">
        <v>2990</v>
      </c>
    </row>
    <row r="1801" spans="2:7" ht="33">
      <c r="B1801" s="11" t="s">
        <v>3016</v>
      </c>
      <c r="G1801" s="1" t="s">
        <v>1022</v>
      </c>
    </row>
    <row r="1802" spans="2:7" ht="25.5">
      <c r="B1802" s="8" t="s">
        <v>2991</v>
      </c>
      <c r="E1802" s="68" t="s">
        <v>64</v>
      </c>
      <c r="F1802" s="95"/>
      <c r="G1802" s="69" t="s">
        <v>1391</v>
      </c>
    </row>
    <row r="1803" ht="16.5">
      <c r="B1803" s="8" t="s">
        <v>380</v>
      </c>
    </row>
    <row r="1804" ht="16.5">
      <c r="B1804" s="8" t="s">
        <v>2992</v>
      </c>
    </row>
    <row r="1805" ht="16.5">
      <c r="B1805" s="8" t="s">
        <v>2993</v>
      </c>
    </row>
    <row r="1806" ht="16.5">
      <c r="B1806" s="8" t="s">
        <v>2994</v>
      </c>
    </row>
    <row r="1807" ht="16.5">
      <c r="B1807" s="8" t="s">
        <v>2995</v>
      </c>
    </row>
    <row r="1808" ht="16.5">
      <c r="B1808" s="8" t="s">
        <v>2996</v>
      </c>
    </row>
    <row r="1809" ht="16.5">
      <c r="B1809" s="8" t="s">
        <v>2997</v>
      </c>
    </row>
    <row r="1810" ht="16.5">
      <c r="B1810" s="8" t="s">
        <v>2998</v>
      </c>
    </row>
    <row r="1811" ht="16.5">
      <c r="B1811" s="8" t="s">
        <v>2999</v>
      </c>
    </row>
    <row r="1812" ht="16.5">
      <c r="B1812" s="8" t="s">
        <v>3000</v>
      </c>
    </row>
    <row r="1813" ht="16.5">
      <c r="B1813" s="8" t="s">
        <v>3001</v>
      </c>
    </row>
    <row r="1814" ht="16.5">
      <c r="B1814" s="8" t="s">
        <v>3002</v>
      </c>
    </row>
    <row r="1815" ht="16.5">
      <c r="B1815" s="8" t="s">
        <v>3003</v>
      </c>
    </row>
    <row r="1816" spans="2:7" ht="25.5">
      <c r="B1816" s="8" t="s">
        <v>3004</v>
      </c>
      <c r="E1816" s="68" t="s">
        <v>64</v>
      </c>
      <c r="F1816" s="95"/>
      <c r="G1816" s="69" t="s">
        <v>1391</v>
      </c>
    </row>
    <row r="1817" spans="2:7" ht="33">
      <c r="B1817" s="11" t="s">
        <v>3017</v>
      </c>
      <c r="G1817" s="1" t="s">
        <v>1022</v>
      </c>
    </row>
    <row r="1818" ht="16.5">
      <c r="B1818" s="8" t="s">
        <v>3005</v>
      </c>
    </row>
    <row r="1819" spans="2:7" ht="16.5">
      <c r="B1819" s="11" t="s">
        <v>786</v>
      </c>
      <c r="G1819" s="1" t="s">
        <v>979</v>
      </c>
    </row>
    <row r="1820" ht="16.5">
      <c r="B1820" s="8" t="s">
        <v>3006</v>
      </c>
    </row>
    <row r="1821" ht="16.5">
      <c r="B1821" s="8" t="s">
        <v>3007</v>
      </c>
    </row>
    <row r="1822" ht="16.5">
      <c r="B1822" s="8" t="s">
        <v>3008</v>
      </c>
    </row>
    <row r="1823" ht="16.5">
      <c r="B1823" s="8" t="s">
        <v>3009</v>
      </c>
    </row>
    <row r="1824" ht="16.5">
      <c r="B1824" s="8" t="s">
        <v>3010</v>
      </c>
    </row>
    <row r="1825" ht="16.5">
      <c r="B1825" s="11" t="s">
        <v>3018</v>
      </c>
    </row>
    <row r="1826" ht="16.5">
      <c r="B1826" s="8" t="s">
        <v>3011</v>
      </c>
    </row>
    <row r="1827" ht="16.5">
      <c r="B1827" s="8" t="s">
        <v>3012</v>
      </c>
    </row>
    <row r="1828" spans="1:2" ht="16.5">
      <c r="A1828" s="49"/>
      <c r="B1828" s="8" t="s">
        <v>3013</v>
      </c>
    </row>
    <row r="1829" ht="16.5">
      <c r="B1829" s="8" t="s">
        <v>3014</v>
      </c>
    </row>
    <row r="1830" ht="16.5">
      <c r="B1830" s="8" t="s">
        <v>3015</v>
      </c>
    </row>
    <row r="1831" ht="16.5">
      <c r="B1831" s="8" t="s">
        <v>2234</v>
      </c>
    </row>
    <row r="1832" spans="1:8" s="58" customFormat="1" ht="16.5">
      <c r="A1832" s="55"/>
      <c r="B1832" s="55"/>
      <c r="C1832" s="56"/>
      <c r="D1832" s="57"/>
      <c r="E1832" s="55"/>
      <c r="F1832" s="55"/>
      <c r="G1832" s="55"/>
      <c r="H1832" s="55"/>
    </row>
    <row r="1833" spans="1:2" ht="16.5" customHeight="1">
      <c r="A1833" s="201" t="s">
        <v>3098</v>
      </c>
      <c r="B1833" s="201"/>
    </row>
    <row r="1834" spans="1:7" ht="33">
      <c r="A1834" s="59" t="s">
        <v>3019</v>
      </c>
      <c r="B1834" s="11" t="s">
        <v>624</v>
      </c>
      <c r="G1834" s="1" t="s">
        <v>1035</v>
      </c>
    </row>
    <row r="1835" ht="16.5">
      <c r="B1835" s="8" t="s">
        <v>1803</v>
      </c>
    </row>
    <row r="1836" ht="16.5">
      <c r="B1836" s="8" t="s">
        <v>3019</v>
      </c>
    </row>
    <row r="1837" ht="16.5">
      <c r="B1837" s="8" t="s">
        <v>1804</v>
      </c>
    </row>
    <row r="1838" ht="16.5">
      <c r="B1838" s="8" t="s">
        <v>1805</v>
      </c>
    </row>
    <row r="1839" ht="16.5">
      <c r="B1839" s="8" t="s">
        <v>1806</v>
      </c>
    </row>
    <row r="1840" ht="16.5">
      <c r="B1840" s="8" t="s">
        <v>1807</v>
      </c>
    </row>
    <row r="1841" spans="2:7" ht="33">
      <c r="B1841" s="11" t="s">
        <v>625</v>
      </c>
      <c r="G1841" s="1" t="s">
        <v>1035</v>
      </c>
    </row>
    <row r="1842" spans="2:7" ht="33">
      <c r="B1842" s="11" t="s">
        <v>626</v>
      </c>
      <c r="G1842" s="1" t="s">
        <v>1035</v>
      </c>
    </row>
    <row r="1843" spans="2:7" ht="33">
      <c r="B1843" s="11" t="s">
        <v>627</v>
      </c>
      <c r="G1843" s="1" t="s">
        <v>1035</v>
      </c>
    </row>
    <row r="1844" ht="16.5">
      <c r="B1844" s="8" t="s">
        <v>1808</v>
      </c>
    </row>
    <row r="1845" ht="16.5">
      <c r="B1845" s="8" t="s">
        <v>1809</v>
      </c>
    </row>
    <row r="1846" ht="16.5">
      <c r="B1846" s="8" t="s">
        <v>1810</v>
      </c>
    </row>
    <row r="1847" ht="16.5">
      <c r="B1847" s="8" t="s">
        <v>1811</v>
      </c>
    </row>
    <row r="1848" ht="16.5">
      <c r="B1848" s="8" t="s">
        <v>1812</v>
      </c>
    </row>
    <row r="1849" ht="16.5">
      <c r="B1849" s="8" t="s">
        <v>1813</v>
      </c>
    </row>
    <row r="1850" ht="16.5">
      <c r="B1850" s="8" t="s">
        <v>1814</v>
      </c>
    </row>
    <row r="1851" ht="16.5">
      <c r="B1851" s="8" t="s">
        <v>1815</v>
      </c>
    </row>
    <row r="1852" ht="16.5">
      <c r="B1852" s="8" t="s">
        <v>1816</v>
      </c>
    </row>
    <row r="1853" ht="16.5">
      <c r="B1853" s="8" t="s">
        <v>1817</v>
      </c>
    </row>
    <row r="1854" ht="16.5">
      <c r="B1854" s="8" t="s">
        <v>1818</v>
      </c>
    </row>
    <row r="1855" ht="16.5">
      <c r="B1855" s="8" t="s">
        <v>1819</v>
      </c>
    </row>
    <row r="1856" ht="16.5">
      <c r="B1856" s="8" t="s">
        <v>1820</v>
      </c>
    </row>
    <row r="1857" ht="16.5">
      <c r="B1857" s="8" t="s">
        <v>1821</v>
      </c>
    </row>
    <row r="1858" ht="16.5">
      <c r="B1858" s="8" t="s">
        <v>1822</v>
      </c>
    </row>
    <row r="1859" ht="16.5">
      <c r="B1859" s="8" t="s">
        <v>1823</v>
      </c>
    </row>
    <row r="1860" ht="16.5">
      <c r="B1860" s="8" t="s">
        <v>1824</v>
      </c>
    </row>
    <row r="1861" ht="16.5">
      <c r="B1861" s="8" t="s">
        <v>1825</v>
      </c>
    </row>
    <row r="1862" ht="16.5">
      <c r="B1862" s="8" t="s">
        <v>1826</v>
      </c>
    </row>
    <row r="1863" ht="16.5">
      <c r="B1863" s="8" t="s">
        <v>1827</v>
      </c>
    </row>
    <row r="1864" ht="16.5">
      <c r="B1864" s="8" t="s">
        <v>171</v>
      </c>
    </row>
    <row r="1865" spans="2:7" ht="33">
      <c r="B1865" s="11" t="s">
        <v>628</v>
      </c>
      <c r="G1865" s="1" t="s">
        <v>1035</v>
      </c>
    </row>
    <row r="1866" spans="2:7" ht="33">
      <c r="B1866" s="11" t="s">
        <v>629</v>
      </c>
      <c r="G1866" s="1" t="s">
        <v>1035</v>
      </c>
    </row>
    <row r="1867" ht="16.5">
      <c r="B1867" s="8" t="s">
        <v>172</v>
      </c>
    </row>
    <row r="1868" spans="2:7" ht="33">
      <c r="B1868" s="11" t="s">
        <v>630</v>
      </c>
      <c r="G1868" s="1" t="s">
        <v>1035</v>
      </c>
    </row>
    <row r="1869" ht="16.5">
      <c r="B1869" s="8" t="s">
        <v>173</v>
      </c>
    </row>
    <row r="1870" spans="2:7" ht="33">
      <c r="B1870" s="11" t="s">
        <v>631</v>
      </c>
      <c r="G1870" s="1" t="s">
        <v>1035</v>
      </c>
    </row>
    <row r="1871" ht="16.5">
      <c r="B1871" s="8" t="s">
        <v>174</v>
      </c>
    </row>
    <row r="1872" ht="16.5">
      <c r="B1872" s="8" t="s">
        <v>175</v>
      </c>
    </row>
    <row r="1873" spans="2:7" ht="33">
      <c r="B1873" s="11" t="s">
        <v>632</v>
      </c>
      <c r="G1873" s="1" t="s">
        <v>1035</v>
      </c>
    </row>
    <row r="1874" ht="16.5">
      <c r="B1874" s="8" t="s">
        <v>176</v>
      </c>
    </row>
    <row r="1875" spans="2:7" ht="33">
      <c r="B1875" s="11" t="s">
        <v>197</v>
      </c>
      <c r="G1875" s="1" t="s">
        <v>1035</v>
      </c>
    </row>
    <row r="1876" spans="2:7" ht="33">
      <c r="B1876" s="11" t="s">
        <v>633</v>
      </c>
      <c r="G1876" s="1" t="s">
        <v>1037</v>
      </c>
    </row>
    <row r="1877" ht="16.5">
      <c r="B1877" s="11" t="s">
        <v>634</v>
      </c>
    </row>
    <row r="1878" spans="2:7" ht="33">
      <c r="B1878" s="11" t="s">
        <v>635</v>
      </c>
      <c r="G1878" s="1" t="s">
        <v>1035</v>
      </c>
    </row>
    <row r="1879" spans="2:7" ht="16.5">
      <c r="B1879" s="11" t="s">
        <v>636</v>
      </c>
      <c r="G1879" s="1" t="s">
        <v>979</v>
      </c>
    </row>
    <row r="1880" ht="16.5">
      <c r="B1880" s="8" t="s">
        <v>177</v>
      </c>
    </row>
    <row r="1881" ht="16.5">
      <c r="B1881" s="8" t="s">
        <v>178</v>
      </c>
    </row>
    <row r="1882" ht="16.5">
      <c r="B1882" s="11" t="s">
        <v>637</v>
      </c>
    </row>
    <row r="1883" ht="16.5">
      <c r="B1883" s="8" t="s">
        <v>597</v>
      </c>
    </row>
    <row r="1884" ht="16.5">
      <c r="B1884" s="8" t="s">
        <v>598</v>
      </c>
    </row>
    <row r="1885" spans="2:7" ht="33">
      <c r="B1885" s="11" t="s">
        <v>638</v>
      </c>
      <c r="G1885" s="1" t="s">
        <v>1035</v>
      </c>
    </row>
    <row r="1886" ht="16.5">
      <c r="B1886" s="8" t="s">
        <v>599</v>
      </c>
    </row>
    <row r="1887" spans="2:7" ht="16.5">
      <c r="B1887" s="11" t="s">
        <v>639</v>
      </c>
      <c r="G1887" s="1" t="s">
        <v>979</v>
      </c>
    </row>
    <row r="1888" ht="16.5">
      <c r="B1888" s="8" t="s">
        <v>600</v>
      </c>
    </row>
    <row r="1889" ht="16.5">
      <c r="B1889" s="8" t="s">
        <v>601</v>
      </c>
    </row>
    <row r="1890" ht="16.5">
      <c r="B1890" s="8" t="s">
        <v>602</v>
      </c>
    </row>
    <row r="1891" spans="2:7" ht="33">
      <c r="B1891" s="11" t="s">
        <v>640</v>
      </c>
      <c r="G1891" s="1" t="s">
        <v>1035</v>
      </c>
    </row>
    <row r="1892" ht="16.5">
      <c r="B1892" s="8" t="s">
        <v>603</v>
      </c>
    </row>
    <row r="1893" ht="16.5">
      <c r="B1893" s="8" t="s">
        <v>604</v>
      </c>
    </row>
    <row r="1894" ht="16.5">
      <c r="B1894" s="8" t="s">
        <v>605</v>
      </c>
    </row>
    <row r="1895" spans="1:7" ht="33">
      <c r="A1895" s="49"/>
      <c r="B1895" s="11" t="s">
        <v>2526</v>
      </c>
      <c r="G1895" s="1" t="s">
        <v>1035</v>
      </c>
    </row>
    <row r="1896" ht="16.5">
      <c r="B1896" s="8" t="s">
        <v>606</v>
      </c>
    </row>
    <row r="1897" ht="16.5">
      <c r="B1897" s="11" t="s">
        <v>641</v>
      </c>
    </row>
    <row r="1898" spans="2:7" ht="16.5">
      <c r="B1898" s="11" t="s">
        <v>642</v>
      </c>
      <c r="G1898" s="1" t="s">
        <v>979</v>
      </c>
    </row>
    <row r="1899" spans="2:7" ht="16.5">
      <c r="B1899" s="11" t="s">
        <v>643</v>
      </c>
      <c r="G1899" s="1" t="s">
        <v>979</v>
      </c>
    </row>
    <row r="1900" ht="16.5">
      <c r="B1900" s="8" t="s">
        <v>607</v>
      </c>
    </row>
    <row r="1901" spans="2:7" ht="63.75">
      <c r="B1901" s="8" t="s">
        <v>608</v>
      </c>
      <c r="E1901" s="68" t="s">
        <v>1392</v>
      </c>
      <c r="F1901" s="95"/>
      <c r="G1901" s="69" t="s">
        <v>1393</v>
      </c>
    </row>
    <row r="1902" ht="16.5">
      <c r="B1902" s="8" t="s">
        <v>609</v>
      </c>
    </row>
    <row r="1903" spans="2:7" ht="16.5">
      <c r="B1903" s="11" t="s">
        <v>644</v>
      </c>
      <c r="G1903" s="1" t="s">
        <v>979</v>
      </c>
    </row>
    <row r="1904" ht="16.5">
      <c r="B1904" s="8" t="s">
        <v>610</v>
      </c>
    </row>
    <row r="1905" ht="16.5">
      <c r="B1905" s="8" t="s">
        <v>611</v>
      </c>
    </row>
    <row r="1906" ht="16.5">
      <c r="B1906" s="8" t="s">
        <v>612</v>
      </c>
    </row>
    <row r="1907" ht="16.5">
      <c r="B1907" s="8" t="s">
        <v>613</v>
      </c>
    </row>
    <row r="1908" spans="2:7" ht="33">
      <c r="B1908" s="11" t="s">
        <v>645</v>
      </c>
      <c r="G1908" s="1" t="s">
        <v>1035</v>
      </c>
    </row>
    <row r="1909" ht="16.5">
      <c r="B1909" s="8" t="s">
        <v>614</v>
      </c>
    </row>
    <row r="1910" ht="16.5">
      <c r="B1910" s="8" t="s">
        <v>615</v>
      </c>
    </row>
    <row r="1911" ht="16.5">
      <c r="B1911" s="8" t="s">
        <v>616</v>
      </c>
    </row>
    <row r="1912" ht="16.5">
      <c r="B1912" s="8" t="s">
        <v>617</v>
      </c>
    </row>
    <row r="1913" ht="16.5">
      <c r="B1913" s="8" t="s">
        <v>618</v>
      </c>
    </row>
    <row r="1914" ht="16.5">
      <c r="B1914" s="8" t="s">
        <v>619</v>
      </c>
    </row>
    <row r="1915" spans="2:7" ht="33">
      <c r="B1915" s="11" t="s">
        <v>646</v>
      </c>
      <c r="G1915" s="1" t="s">
        <v>1035</v>
      </c>
    </row>
    <row r="1916" ht="16.5">
      <c r="B1916" s="8" t="s">
        <v>620</v>
      </c>
    </row>
    <row r="1917" ht="16.5">
      <c r="B1917" s="8" t="s">
        <v>621</v>
      </c>
    </row>
    <row r="1918" ht="16.5">
      <c r="B1918" s="8" t="s">
        <v>622</v>
      </c>
    </row>
    <row r="1919" ht="16.5">
      <c r="B1919" s="8" t="s">
        <v>623</v>
      </c>
    </row>
    <row r="1920" s="9" customFormat="1" ht="16.5"/>
    <row r="1921" spans="1:2" ht="16.5">
      <c r="A1921" s="17" t="s">
        <v>3020</v>
      </c>
      <c r="B1921" s="8" t="s">
        <v>647</v>
      </c>
    </row>
    <row r="1922" spans="2:7" ht="16.5">
      <c r="B1922" s="11" t="s">
        <v>2099</v>
      </c>
      <c r="G1922" s="1" t="s">
        <v>1038</v>
      </c>
    </row>
    <row r="1923" ht="16.5">
      <c r="B1923" s="8" t="s">
        <v>648</v>
      </c>
    </row>
    <row r="1924" ht="16.5">
      <c r="B1924" s="8" t="s">
        <v>649</v>
      </c>
    </row>
    <row r="1925" spans="2:7" ht="16.5">
      <c r="B1925" s="11" t="s">
        <v>2100</v>
      </c>
      <c r="G1925" s="1" t="s">
        <v>1038</v>
      </c>
    </row>
    <row r="1926" spans="2:7" ht="16.5">
      <c r="B1926" s="11" t="s">
        <v>2101</v>
      </c>
      <c r="G1926" s="1" t="s">
        <v>1038</v>
      </c>
    </row>
    <row r="1927" spans="2:7" ht="25.5">
      <c r="B1927" s="8" t="s">
        <v>650</v>
      </c>
      <c r="E1927" s="66" t="s">
        <v>3240</v>
      </c>
      <c r="F1927" s="92"/>
      <c r="G1927" s="67" t="s">
        <v>1396</v>
      </c>
    </row>
    <row r="1928" ht="16.5">
      <c r="B1928" s="8" t="s">
        <v>1814</v>
      </c>
    </row>
    <row r="1929" ht="16.5">
      <c r="B1929" s="8" t="s">
        <v>651</v>
      </c>
    </row>
    <row r="1930" ht="16.5">
      <c r="B1930" s="8" t="s">
        <v>652</v>
      </c>
    </row>
    <row r="1931" spans="2:7" ht="16.5">
      <c r="B1931" s="11" t="s">
        <v>2102</v>
      </c>
      <c r="G1931" s="1" t="s">
        <v>1038</v>
      </c>
    </row>
    <row r="1932" ht="16.5">
      <c r="B1932" s="8" t="s">
        <v>653</v>
      </c>
    </row>
    <row r="1933" spans="2:7" ht="102">
      <c r="B1933" s="8" t="s">
        <v>3020</v>
      </c>
      <c r="E1933" s="70" t="s">
        <v>1394</v>
      </c>
      <c r="F1933" s="96"/>
      <c r="G1933" s="71" t="s">
        <v>1395</v>
      </c>
    </row>
    <row r="1934" ht="16.5">
      <c r="B1934" s="8" t="s">
        <v>654</v>
      </c>
    </row>
    <row r="1935" ht="16.5">
      <c r="B1935" s="8" t="s">
        <v>655</v>
      </c>
    </row>
    <row r="1936" spans="2:7" ht="16.5">
      <c r="B1936" s="11" t="s">
        <v>2103</v>
      </c>
      <c r="G1936" s="1" t="s">
        <v>979</v>
      </c>
    </row>
    <row r="1937" ht="16.5">
      <c r="B1937" s="8" t="s">
        <v>2078</v>
      </c>
    </row>
    <row r="1938" spans="2:7" ht="25.5">
      <c r="B1938" s="8" t="s">
        <v>2079</v>
      </c>
      <c r="E1938" s="66" t="s">
        <v>1397</v>
      </c>
      <c r="F1938" s="92"/>
      <c r="G1938" s="67" t="s">
        <v>1398</v>
      </c>
    </row>
    <row r="1939" ht="16.5">
      <c r="B1939" s="8" t="s">
        <v>2080</v>
      </c>
    </row>
    <row r="1940" spans="2:7" ht="16.5">
      <c r="B1940" s="11" t="s">
        <v>2104</v>
      </c>
      <c r="G1940" s="1" t="s">
        <v>1038</v>
      </c>
    </row>
    <row r="1941" ht="16.5">
      <c r="B1941" s="8" t="s">
        <v>1827</v>
      </c>
    </row>
    <row r="1942" ht="16.5">
      <c r="B1942" s="8" t="s">
        <v>2081</v>
      </c>
    </row>
    <row r="1943" ht="16.5">
      <c r="B1943" s="8" t="s">
        <v>2082</v>
      </c>
    </row>
    <row r="1944" ht="16.5">
      <c r="B1944" s="8" t="s">
        <v>2083</v>
      </c>
    </row>
    <row r="1945" spans="2:7" ht="16.5">
      <c r="B1945" s="11" t="s">
        <v>2970</v>
      </c>
      <c r="G1945" s="1" t="s">
        <v>1038</v>
      </c>
    </row>
    <row r="1946" ht="16.5">
      <c r="B1946" s="8" t="s">
        <v>2084</v>
      </c>
    </row>
    <row r="1947" ht="16.5">
      <c r="B1947" s="11" t="s">
        <v>2105</v>
      </c>
    </row>
    <row r="1948" ht="16.5">
      <c r="B1948" s="11" t="s">
        <v>2106</v>
      </c>
    </row>
    <row r="1949" ht="16.5">
      <c r="B1949" s="8" t="s">
        <v>2085</v>
      </c>
    </row>
    <row r="1950" ht="16.5">
      <c r="B1950" s="8" t="s">
        <v>2086</v>
      </c>
    </row>
    <row r="1951" spans="2:7" ht="16.5">
      <c r="B1951" s="11" t="s">
        <v>2107</v>
      </c>
      <c r="G1951" s="1" t="s">
        <v>1039</v>
      </c>
    </row>
    <row r="1952" spans="2:7" ht="16.5">
      <c r="B1952" s="11" t="s">
        <v>2108</v>
      </c>
      <c r="G1952" s="1" t="s">
        <v>1039</v>
      </c>
    </row>
    <row r="1953" ht="16.5">
      <c r="B1953" s="8" t="s">
        <v>2087</v>
      </c>
    </row>
    <row r="1954" ht="16.5">
      <c r="B1954" s="8" t="s">
        <v>2088</v>
      </c>
    </row>
    <row r="1955" spans="1:2" ht="16.5">
      <c r="A1955" s="49"/>
      <c r="B1955" s="8" t="s">
        <v>2089</v>
      </c>
    </row>
    <row r="1956" ht="16.5">
      <c r="B1956" s="11" t="s">
        <v>2109</v>
      </c>
    </row>
    <row r="1957" spans="2:7" ht="16.5">
      <c r="B1957" s="11" t="s">
        <v>2110</v>
      </c>
      <c r="G1957" s="1" t="s">
        <v>1039</v>
      </c>
    </row>
    <row r="1958" spans="2:7" ht="25.5">
      <c r="B1958" s="8" t="s">
        <v>2526</v>
      </c>
      <c r="E1958" s="68" t="s">
        <v>1399</v>
      </c>
      <c r="F1958" s="95"/>
      <c r="G1958" s="69" t="s">
        <v>1400</v>
      </c>
    </row>
    <row r="1959" ht="16.5">
      <c r="B1959" s="11" t="s">
        <v>2111</v>
      </c>
    </row>
    <row r="1960" ht="16.5">
      <c r="B1960" s="8" t="s">
        <v>2090</v>
      </c>
    </row>
    <row r="1961" ht="16.5">
      <c r="B1961" s="11" t="s">
        <v>3135</v>
      </c>
    </row>
    <row r="1962" ht="16.5">
      <c r="B1962" s="8" t="s">
        <v>2091</v>
      </c>
    </row>
    <row r="1963" spans="2:7" ht="16.5">
      <c r="B1963" s="11" t="s">
        <v>2817</v>
      </c>
      <c r="G1963" s="1" t="s">
        <v>1038</v>
      </c>
    </row>
    <row r="1964" ht="16.5">
      <c r="B1964" s="11" t="s">
        <v>2112</v>
      </c>
    </row>
    <row r="1965" spans="2:7" ht="16.5">
      <c r="B1965" s="11" t="s">
        <v>2113</v>
      </c>
      <c r="G1965" s="1" t="s">
        <v>979</v>
      </c>
    </row>
    <row r="1966" ht="16.5">
      <c r="B1966" s="8" t="s">
        <v>2092</v>
      </c>
    </row>
    <row r="1967" spans="2:7" ht="16.5">
      <c r="B1967" s="11" t="s">
        <v>2114</v>
      </c>
      <c r="G1967" s="1" t="s">
        <v>1038</v>
      </c>
    </row>
    <row r="1968" spans="2:7" ht="16.5">
      <c r="B1968" s="11" t="s">
        <v>2115</v>
      </c>
      <c r="G1968" s="1" t="s">
        <v>1038</v>
      </c>
    </row>
    <row r="1969" ht="16.5">
      <c r="B1969" s="8" t="s">
        <v>2093</v>
      </c>
    </row>
    <row r="1970" spans="2:7" ht="16.5">
      <c r="B1970" s="11" t="s">
        <v>2116</v>
      </c>
      <c r="G1970" s="1" t="s">
        <v>1038</v>
      </c>
    </row>
    <row r="1971" ht="16.5">
      <c r="B1971" s="8" t="s">
        <v>2094</v>
      </c>
    </row>
    <row r="1972" ht="16.5">
      <c r="B1972" s="11" t="s">
        <v>1040</v>
      </c>
    </row>
    <row r="1973" ht="16.5">
      <c r="B1973" s="8" t="s">
        <v>2095</v>
      </c>
    </row>
    <row r="1974" spans="2:7" ht="16.5">
      <c r="B1974" s="11" t="s">
        <v>2117</v>
      </c>
      <c r="G1974" s="1" t="s">
        <v>1038</v>
      </c>
    </row>
    <row r="1975" spans="2:7" ht="16.5">
      <c r="B1975" s="11" t="s">
        <v>1888</v>
      </c>
      <c r="G1975" s="1" t="s">
        <v>1039</v>
      </c>
    </row>
    <row r="1976" spans="2:7" ht="16.5">
      <c r="B1976" s="45" t="s">
        <v>1889</v>
      </c>
      <c r="G1976" s="1" t="s">
        <v>1039</v>
      </c>
    </row>
    <row r="1977" ht="16.5">
      <c r="B1977" s="8" t="s">
        <v>2096</v>
      </c>
    </row>
    <row r="1978" spans="2:7" ht="16.5">
      <c r="B1978" s="11" t="s">
        <v>1890</v>
      </c>
      <c r="G1978" s="1" t="s">
        <v>1038</v>
      </c>
    </row>
    <row r="1979" ht="16.5">
      <c r="B1979" s="11" t="s">
        <v>1958</v>
      </c>
    </row>
    <row r="1980" ht="16.5">
      <c r="B1980" s="8" t="s">
        <v>2097</v>
      </c>
    </row>
    <row r="1981" ht="16.5">
      <c r="B1981" s="8" t="s">
        <v>2098</v>
      </c>
    </row>
    <row r="1982" ht="16.5">
      <c r="B1982" s="11" t="s">
        <v>1891</v>
      </c>
    </row>
    <row r="1983" s="9" customFormat="1" ht="16.5"/>
    <row r="1984" spans="1:2" ht="16.5">
      <c r="A1984" s="17" t="s">
        <v>3021</v>
      </c>
      <c r="B1984" s="8" t="s">
        <v>624</v>
      </c>
    </row>
    <row r="1985" spans="2:7" ht="16.5">
      <c r="B1985" s="11" t="s">
        <v>1919</v>
      </c>
      <c r="G1985" s="1" t="s">
        <v>1070</v>
      </c>
    </row>
    <row r="1986" ht="16.5">
      <c r="B1986" s="8" t="s">
        <v>1892</v>
      </c>
    </row>
    <row r="1987" ht="16.5">
      <c r="B1987" s="11" t="s">
        <v>1920</v>
      </c>
    </row>
    <row r="1988" ht="16.5">
      <c r="B1988" s="8" t="s">
        <v>1893</v>
      </c>
    </row>
    <row r="1989" ht="16.5">
      <c r="B1989" s="8" t="s">
        <v>1894</v>
      </c>
    </row>
    <row r="1990" ht="16.5">
      <c r="B1990" s="8" t="s">
        <v>1895</v>
      </c>
    </row>
    <row r="1991" ht="16.5">
      <c r="B1991" s="8" t="s">
        <v>1896</v>
      </c>
    </row>
    <row r="1992" spans="2:7" ht="16.5">
      <c r="B1992" s="11" t="s">
        <v>1921</v>
      </c>
      <c r="G1992" s="1" t="s">
        <v>1071</v>
      </c>
    </row>
    <row r="1993" spans="2:7" ht="16.5">
      <c r="B1993" s="11" t="s">
        <v>1922</v>
      </c>
      <c r="G1993" s="1" t="s">
        <v>1072</v>
      </c>
    </row>
    <row r="1994" ht="16.5">
      <c r="B1994" s="8" t="s">
        <v>3021</v>
      </c>
    </row>
    <row r="1995" ht="16.5">
      <c r="B1995" s="8" t="s">
        <v>1897</v>
      </c>
    </row>
    <row r="1996" ht="16.5">
      <c r="B1996" s="8" t="s">
        <v>1898</v>
      </c>
    </row>
    <row r="1997" ht="16.5">
      <c r="B1997" s="8" t="s">
        <v>1899</v>
      </c>
    </row>
    <row r="1998" ht="16.5">
      <c r="B1998" s="8" t="s">
        <v>1900</v>
      </c>
    </row>
    <row r="1999" spans="2:7" ht="33">
      <c r="B1999" s="11" t="s">
        <v>1923</v>
      </c>
      <c r="G1999" s="1" t="s">
        <v>1073</v>
      </c>
    </row>
    <row r="2000" spans="2:7" ht="33">
      <c r="B2000" s="11" t="s">
        <v>1924</v>
      </c>
      <c r="G2000" s="1" t="s">
        <v>1074</v>
      </c>
    </row>
    <row r="2001" ht="16.5">
      <c r="B2001" s="8" t="s">
        <v>1901</v>
      </c>
    </row>
    <row r="2002" spans="2:7" ht="38.25">
      <c r="B2002" s="8" t="s">
        <v>1902</v>
      </c>
      <c r="E2002" s="68" t="s">
        <v>1547</v>
      </c>
      <c r="F2002" s="95"/>
      <c r="G2002" s="69" t="s">
        <v>1548</v>
      </c>
    </row>
    <row r="2003" ht="16.5">
      <c r="B2003" s="8" t="s">
        <v>1903</v>
      </c>
    </row>
    <row r="2004" ht="16.5">
      <c r="B2004" s="8" t="s">
        <v>1904</v>
      </c>
    </row>
    <row r="2005" spans="2:7" ht="16.5">
      <c r="B2005" s="11" t="s">
        <v>505</v>
      </c>
      <c r="G2005" s="1" t="s">
        <v>1070</v>
      </c>
    </row>
    <row r="2006" ht="16.5">
      <c r="B2006" s="8" t="s">
        <v>1905</v>
      </c>
    </row>
    <row r="2007" ht="16.5">
      <c r="B2007" s="8" t="s">
        <v>1906</v>
      </c>
    </row>
    <row r="2008" ht="16.5">
      <c r="B2008" s="8" t="s">
        <v>1907</v>
      </c>
    </row>
    <row r="2009" ht="16.5">
      <c r="B2009" s="8" t="s">
        <v>1908</v>
      </c>
    </row>
    <row r="2010" ht="16.5">
      <c r="B2010" s="8" t="s">
        <v>1909</v>
      </c>
    </row>
    <row r="2011" spans="2:7" ht="25.5">
      <c r="B2011" s="8" t="s">
        <v>1910</v>
      </c>
      <c r="E2011" s="70" t="s">
        <v>1544</v>
      </c>
      <c r="F2011" s="96"/>
      <c r="G2011" s="71" t="s">
        <v>1545</v>
      </c>
    </row>
    <row r="2012" ht="16.5">
      <c r="B2012" s="8" t="s">
        <v>1911</v>
      </c>
    </row>
    <row r="2013" spans="1:2" ht="16.5">
      <c r="A2013" s="49"/>
      <c r="B2013" s="8" t="s">
        <v>1912</v>
      </c>
    </row>
    <row r="2014" spans="2:7" ht="25.5">
      <c r="B2014" s="8" t="s">
        <v>1913</v>
      </c>
      <c r="E2014" s="66" t="s">
        <v>1544</v>
      </c>
      <c r="F2014" s="92"/>
      <c r="G2014" s="67" t="s">
        <v>1546</v>
      </c>
    </row>
    <row r="2015" ht="16.5">
      <c r="B2015" s="46" t="s">
        <v>1914</v>
      </c>
    </row>
    <row r="2016" spans="2:7" ht="16.5">
      <c r="B2016" s="47" t="s">
        <v>1926</v>
      </c>
      <c r="G2016" s="1" t="s">
        <v>1070</v>
      </c>
    </row>
    <row r="2017" ht="16.5">
      <c r="B2017" s="8" t="s">
        <v>1915</v>
      </c>
    </row>
    <row r="2018" ht="16.5">
      <c r="B2018" s="8" t="s">
        <v>1916</v>
      </c>
    </row>
    <row r="2019" ht="16.5">
      <c r="B2019" s="11" t="s">
        <v>1925</v>
      </c>
    </row>
    <row r="2020" ht="16.5">
      <c r="B2020" s="11" t="s">
        <v>1927</v>
      </c>
    </row>
    <row r="2021" ht="16.5">
      <c r="B2021" s="8" t="s">
        <v>1917</v>
      </c>
    </row>
    <row r="2022" spans="2:7" ht="16.5">
      <c r="B2022" s="11" t="s">
        <v>1928</v>
      </c>
      <c r="G2022" s="1" t="s">
        <v>1070</v>
      </c>
    </row>
    <row r="2023" ht="16.5">
      <c r="B2023" s="11" t="s">
        <v>3189</v>
      </c>
    </row>
    <row r="2024" ht="16.5">
      <c r="B2024" s="8" t="s">
        <v>1918</v>
      </c>
    </row>
    <row r="2025" s="9" customFormat="1" ht="16.5"/>
    <row r="2026" spans="1:2" ht="16.5">
      <c r="A2026" s="17" t="s">
        <v>3022</v>
      </c>
      <c r="B2026" s="8" t="s">
        <v>1929</v>
      </c>
    </row>
    <row r="2027" ht="16.5">
      <c r="B2027" s="8" t="s">
        <v>1930</v>
      </c>
    </row>
    <row r="2028" ht="16.5">
      <c r="B2028" s="8" t="s">
        <v>1931</v>
      </c>
    </row>
    <row r="2029" spans="2:7" ht="16.5">
      <c r="B2029" s="8" t="s">
        <v>1932</v>
      </c>
      <c r="E2029" s="70" t="s">
        <v>1549</v>
      </c>
      <c r="F2029" s="96"/>
      <c r="G2029" s="71" t="s">
        <v>1550</v>
      </c>
    </row>
    <row r="2030" spans="2:7" ht="16.5">
      <c r="B2030" s="11" t="s">
        <v>2136</v>
      </c>
      <c r="G2030" s="1" t="s">
        <v>1024</v>
      </c>
    </row>
    <row r="2031" spans="2:7" ht="16.5">
      <c r="B2031" s="8" t="s">
        <v>1933</v>
      </c>
      <c r="E2031" s="70" t="s">
        <v>1549</v>
      </c>
      <c r="F2031" s="96"/>
      <c r="G2031" s="71" t="s">
        <v>1550</v>
      </c>
    </row>
    <row r="2032" ht="16.5">
      <c r="B2032" s="8" t="s">
        <v>3151</v>
      </c>
    </row>
    <row r="2033" spans="2:7" ht="33">
      <c r="B2033" s="11" t="s">
        <v>2137</v>
      </c>
      <c r="G2033" s="1" t="s">
        <v>1075</v>
      </c>
    </row>
    <row r="2034" ht="16.5">
      <c r="B2034" s="46" t="s">
        <v>2118</v>
      </c>
    </row>
    <row r="2035" ht="16.5">
      <c r="B2035" s="8" t="s">
        <v>2119</v>
      </c>
    </row>
    <row r="2036" ht="16.5">
      <c r="B2036" s="8" t="s">
        <v>2120</v>
      </c>
    </row>
    <row r="2037" ht="16.5">
      <c r="B2037" s="11" t="s">
        <v>2138</v>
      </c>
    </row>
    <row r="2038" ht="16.5">
      <c r="B2038" s="8" t="s">
        <v>2121</v>
      </c>
    </row>
    <row r="2039" spans="2:7" ht="16.5">
      <c r="B2039" s="11" t="s">
        <v>2139</v>
      </c>
      <c r="G2039" s="1" t="s">
        <v>1076</v>
      </c>
    </row>
    <row r="2040" ht="16.5">
      <c r="B2040" s="11" t="s">
        <v>2140</v>
      </c>
    </row>
    <row r="2041" ht="16.5">
      <c r="B2041" s="8" t="s">
        <v>2122</v>
      </c>
    </row>
    <row r="2042" ht="16.5">
      <c r="B2042" s="8" t="s">
        <v>3022</v>
      </c>
    </row>
    <row r="2043" ht="16.5">
      <c r="B2043" s="8" t="s">
        <v>2123</v>
      </c>
    </row>
    <row r="2044" spans="2:7" ht="16.5">
      <c r="B2044" s="11" t="s">
        <v>2141</v>
      </c>
      <c r="G2044" s="1" t="s">
        <v>1076</v>
      </c>
    </row>
    <row r="2045" ht="16.5">
      <c r="B2045" s="8" t="s">
        <v>2124</v>
      </c>
    </row>
    <row r="2046" ht="16.5">
      <c r="B2046" s="8" t="s">
        <v>2125</v>
      </c>
    </row>
    <row r="2047" ht="16.5">
      <c r="B2047" s="8" t="s">
        <v>2126</v>
      </c>
    </row>
    <row r="2048" ht="16.5">
      <c r="B2048" s="8" t="s">
        <v>2127</v>
      </c>
    </row>
    <row r="2049" ht="16.5">
      <c r="B2049" s="8" t="s">
        <v>2128</v>
      </c>
    </row>
    <row r="2050" ht="16.5">
      <c r="B2050" s="46" t="s">
        <v>2129</v>
      </c>
    </row>
    <row r="2051" spans="1:2" ht="16.5">
      <c r="A2051" s="49"/>
      <c r="B2051" s="8" t="s">
        <v>2130</v>
      </c>
    </row>
    <row r="2052" ht="16.5">
      <c r="B2052" s="8" t="s">
        <v>2131</v>
      </c>
    </row>
    <row r="2053" ht="16.5">
      <c r="B2053" s="8" t="s">
        <v>2132</v>
      </c>
    </row>
    <row r="2054" ht="16.5">
      <c r="B2054" s="8" t="s">
        <v>2133</v>
      </c>
    </row>
    <row r="2055" ht="16.5">
      <c r="B2055" s="8" t="s">
        <v>2134</v>
      </c>
    </row>
    <row r="2056" spans="2:7" ht="33">
      <c r="B2056" s="11" t="s">
        <v>2142</v>
      </c>
      <c r="G2056" s="1" t="s">
        <v>1077</v>
      </c>
    </row>
    <row r="2057" spans="2:7" ht="16.5">
      <c r="B2057" s="11" t="s">
        <v>2143</v>
      </c>
      <c r="G2057" s="1" t="s">
        <v>1069</v>
      </c>
    </row>
    <row r="2058" ht="16.5">
      <c r="B2058" s="8" t="s">
        <v>2135</v>
      </c>
    </row>
    <row r="2059" s="9" customFormat="1" ht="16.5"/>
    <row r="2060" spans="1:7" ht="16.5">
      <c r="A2060" s="17" t="s">
        <v>3023</v>
      </c>
      <c r="B2060" s="11" t="s">
        <v>2153</v>
      </c>
      <c r="G2060" s="1" t="s">
        <v>1049</v>
      </c>
    </row>
    <row r="2061" spans="2:7" ht="16.5">
      <c r="B2061" s="11" t="s">
        <v>2154</v>
      </c>
      <c r="G2061" s="1" t="s">
        <v>979</v>
      </c>
    </row>
    <row r="2062" spans="2:7" ht="16.5">
      <c r="B2062" s="11" t="s">
        <v>2155</v>
      </c>
      <c r="G2062" s="1" t="s">
        <v>1050</v>
      </c>
    </row>
    <row r="2063" ht="16.5">
      <c r="B2063" s="8" t="s">
        <v>2144</v>
      </c>
    </row>
    <row r="2064" ht="16.5">
      <c r="B2064" s="8" t="s">
        <v>2145</v>
      </c>
    </row>
    <row r="2065" ht="16.5">
      <c r="B2065" s="8" t="s">
        <v>2146</v>
      </c>
    </row>
    <row r="2066" ht="16.5">
      <c r="B2066" s="8" t="s">
        <v>2147</v>
      </c>
    </row>
    <row r="2067" ht="16.5">
      <c r="B2067" s="8" t="s">
        <v>3023</v>
      </c>
    </row>
    <row r="2068" spans="2:7" ht="16.5">
      <c r="B2068" s="11" t="s">
        <v>2156</v>
      </c>
      <c r="G2068" s="1" t="s">
        <v>979</v>
      </c>
    </row>
    <row r="2069" ht="16.5">
      <c r="B2069" s="8" t="s">
        <v>2148</v>
      </c>
    </row>
    <row r="2070" spans="1:2" ht="16.5">
      <c r="A2070" s="49"/>
      <c r="B2070" s="8" t="s">
        <v>2149</v>
      </c>
    </row>
    <row r="2071" spans="2:7" ht="16.5">
      <c r="B2071" s="11" t="s">
        <v>2157</v>
      </c>
      <c r="G2071" s="1" t="s">
        <v>979</v>
      </c>
    </row>
    <row r="2072" spans="2:7" ht="16.5">
      <c r="B2072" s="11" t="s">
        <v>2158</v>
      </c>
      <c r="G2072" s="1" t="s">
        <v>1050</v>
      </c>
    </row>
    <row r="2073" spans="2:7" ht="16.5">
      <c r="B2073" s="11" t="s">
        <v>2159</v>
      </c>
      <c r="G2073" s="1" t="s">
        <v>979</v>
      </c>
    </row>
    <row r="2074" spans="2:7" ht="16.5">
      <c r="B2074" s="11" t="s">
        <v>2160</v>
      </c>
      <c r="G2074" s="1" t="s">
        <v>1050</v>
      </c>
    </row>
    <row r="2075" ht="16.5">
      <c r="B2075" s="11" t="s">
        <v>2161</v>
      </c>
    </row>
    <row r="2076" ht="16.5">
      <c r="B2076" s="11" t="s">
        <v>2162</v>
      </c>
    </row>
    <row r="2077" ht="16.5">
      <c r="B2077" s="8" t="s">
        <v>2150</v>
      </c>
    </row>
    <row r="2078" ht="16.5">
      <c r="B2078" s="11" t="s">
        <v>2163</v>
      </c>
    </row>
    <row r="2079" ht="16.5">
      <c r="B2079" s="8" t="s">
        <v>2151</v>
      </c>
    </row>
    <row r="2080" ht="16.5">
      <c r="B2080" s="8" t="s">
        <v>2152</v>
      </c>
    </row>
    <row r="2081" spans="2:7" ht="16.5">
      <c r="B2081" s="11" t="s">
        <v>2164</v>
      </c>
      <c r="G2081" s="1" t="s">
        <v>1051</v>
      </c>
    </row>
    <row r="2082" spans="2:7" ht="16.5">
      <c r="B2082" s="11" t="s">
        <v>2165</v>
      </c>
      <c r="G2082" s="1" t="s">
        <v>1052</v>
      </c>
    </row>
    <row r="2083" s="9" customFormat="1" ht="16.5"/>
    <row r="2084" spans="1:2" ht="16.5">
      <c r="A2084" s="17" t="s">
        <v>3024</v>
      </c>
      <c r="B2084" s="8" t="s">
        <v>2166</v>
      </c>
    </row>
    <row r="2085" ht="16.5">
      <c r="B2085" s="8" t="s">
        <v>2167</v>
      </c>
    </row>
    <row r="2086" ht="16.5">
      <c r="B2086" s="8" t="s">
        <v>1813</v>
      </c>
    </row>
    <row r="2087" ht="16.5">
      <c r="B2087" s="8" t="s">
        <v>2168</v>
      </c>
    </row>
    <row r="2088" ht="16.5">
      <c r="B2088" s="8" t="s">
        <v>2169</v>
      </c>
    </row>
    <row r="2089" ht="16.5">
      <c r="B2089" s="8" t="s">
        <v>2170</v>
      </c>
    </row>
    <row r="2090" ht="16.5">
      <c r="B2090" s="8" t="s">
        <v>1503</v>
      </c>
    </row>
    <row r="2091" ht="16.5">
      <c r="B2091" s="8" t="s">
        <v>2171</v>
      </c>
    </row>
    <row r="2092" ht="16.5">
      <c r="B2092" s="8" t="s">
        <v>2172</v>
      </c>
    </row>
    <row r="2093" ht="16.5">
      <c r="B2093" s="8" t="s">
        <v>2173</v>
      </c>
    </row>
    <row r="2094" ht="16.5">
      <c r="B2094" s="8" t="s">
        <v>2174</v>
      </c>
    </row>
    <row r="2095" ht="16.5">
      <c r="B2095" s="8" t="s">
        <v>2175</v>
      </c>
    </row>
    <row r="2096" ht="16.5">
      <c r="B2096" s="8" t="s">
        <v>2176</v>
      </c>
    </row>
    <row r="2097" ht="16.5">
      <c r="B2097" s="8" t="s">
        <v>3024</v>
      </c>
    </row>
    <row r="2098" ht="16.5">
      <c r="B2098" s="8" t="s">
        <v>2177</v>
      </c>
    </row>
    <row r="2099" ht="16.5">
      <c r="B2099" s="8" t="s">
        <v>2178</v>
      </c>
    </row>
    <row r="2100" ht="16.5">
      <c r="B2100" s="8" t="s">
        <v>2179</v>
      </c>
    </row>
    <row r="2101" ht="16.5">
      <c r="B2101" s="8" t="s">
        <v>2180</v>
      </c>
    </row>
    <row r="2102" ht="16.5">
      <c r="B2102" s="8" t="s">
        <v>2181</v>
      </c>
    </row>
    <row r="2103" ht="16.5">
      <c r="B2103" s="8" t="s">
        <v>2182</v>
      </c>
    </row>
    <row r="2104" ht="16.5">
      <c r="B2104" s="8" t="s">
        <v>2183</v>
      </c>
    </row>
    <row r="2105" ht="16.5">
      <c r="B2105" s="8" t="s">
        <v>2184</v>
      </c>
    </row>
    <row r="2106" ht="16.5">
      <c r="B2106" s="46" t="s">
        <v>2185</v>
      </c>
    </row>
    <row r="2107" ht="16.5">
      <c r="B2107" s="46" t="s">
        <v>2186</v>
      </c>
    </row>
    <row r="2108" ht="16.5">
      <c r="B2108" s="8" t="s">
        <v>2187</v>
      </c>
    </row>
    <row r="2109" ht="16.5">
      <c r="B2109" s="8" t="s">
        <v>2188</v>
      </c>
    </row>
    <row r="2110" ht="16.5">
      <c r="B2110" s="8" t="s">
        <v>2189</v>
      </c>
    </row>
    <row r="2111" spans="2:7" ht="33">
      <c r="B2111" s="47" t="s">
        <v>2191</v>
      </c>
      <c r="G2111" s="1" t="s">
        <v>1078</v>
      </c>
    </row>
    <row r="2112" spans="1:2" ht="16.5">
      <c r="A2112" s="49"/>
      <c r="B2112" s="8" t="s">
        <v>2190</v>
      </c>
    </row>
    <row r="2113" s="9" customFormat="1" ht="16.5"/>
    <row r="2114" spans="1:2" ht="16.5">
      <c r="A2114" s="54" t="s">
        <v>3025</v>
      </c>
      <c r="B2114" s="8" t="s">
        <v>2192</v>
      </c>
    </row>
    <row r="2115" ht="16.5">
      <c r="B2115" s="8" t="s">
        <v>2193</v>
      </c>
    </row>
    <row r="2116" spans="2:7" ht="16.5">
      <c r="B2116" s="11" t="s">
        <v>272</v>
      </c>
      <c r="G2116" s="1" t="s">
        <v>979</v>
      </c>
    </row>
    <row r="2117" ht="16.5">
      <c r="B2117" s="8" t="s">
        <v>649</v>
      </c>
    </row>
    <row r="2118" ht="16.5">
      <c r="B2118" s="8" t="s">
        <v>2194</v>
      </c>
    </row>
    <row r="2119" ht="16.5">
      <c r="B2119" s="11" t="s">
        <v>273</v>
      </c>
    </row>
    <row r="2120" ht="16.5">
      <c r="B2120" s="8" t="s">
        <v>2195</v>
      </c>
    </row>
    <row r="2121" spans="2:7" ht="16.5">
      <c r="B2121" s="11" t="s">
        <v>2880</v>
      </c>
      <c r="G2121" s="1" t="s">
        <v>1055</v>
      </c>
    </row>
    <row r="2122" spans="2:7" ht="16.5">
      <c r="B2122" s="11" t="s">
        <v>274</v>
      </c>
      <c r="G2122" s="1" t="s">
        <v>979</v>
      </c>
    </row>
    <row r="2123" spans="2:7" ht="16.5">
      <c r="B2123" s="11" t="s">
        <v>275</v>
      </c>
      <c r="G2123" s="1" t="s">
        <v>1055</v>
      </c>
    </row>
    <row r="2124" spans="2:7" ht="33">
      <c r="B2124" s="11" t="s">
        <v>276</v>
      </c>
      <c r="G2124" s="1" t="s">
        <v>1056</v>
      </c>
    </row>
    <row r="2125" spans="2:7" ht="25.5">
      <c r="B2125" s="8" t="s">
        <v>2196</v>
      </c>
      <c r="E2125" s="72" t="s">
        <v>975</v>
      </c>
      <c r="F2125" s="86" t="s">
        <v>1612</v>
      </c>
      <c r="G2125" s="73" t="s">
        <v>1613</v>
      </c>
    </row>
    <row r="2126" spans="2:7" ht="16.5">
      <c r="B2126" s="11" t="s">
        <v>277</v>
      </c>
      <c r="G2126" s="1" t="s">
        <v>1057</v>
      </c>
    </row>
    <row r="2127" ht="16.5">
      <c r="B2127" s="8" t="s">
        <v>2197</v>
      </c>
    </row>
    <row r="2128" spans="2:7" ht="16.5">
      <c r="B2128" s="11" t="s">
        <v>278</v>
      </c>
      <c r="G2128" s="1" t="s">
        <v>1058</v>
      </c>
    </row>
    <row r="2129" spans="2:7" ht="16.5">
      <c r="B2129" s="11" t="s">
        <v>279</v>
      </c>
      <c r="G2129" s="1" t="s">
        <v>1058</v>
      </c>
    </row>
    <row r="2130" spans="2:7" ht="16.5">
      <c r="B2130" s="11" t="s">
        <v>280</v>
      </c>
      <c r="G2130" s="1" t="s">
        <v>1058</v>
      </c>
    </row>
    <row r="2131" ht="16.5">
      <c r="B2131" s="8" t="s">
        <v>2198</v>
      </c>
    </row>
    <row r="2132" ht="16.5">
      <c r="B2132" s="8" t="s">
        <v>2199</v>
      </c>
    </row>
    <row r="2133" spans="2:7" ht="16.5">
      <c r="B2133" s="11" t="s">
        <v>281</v>
      </c>
      <c r="G2133" s="1" t="s">
        <v>1058</v>
      </c>
    </row>
    <row r="2134" ht="16.5">
      <c r="B2134" s="8" t="s">
        <v>2200</v>
      </c>
    </row>
    <row r="2135" ht="16.5">
      <c r="B2135" s="8" t="s">
        <v>2201</v>
      </c>
    </row>
    <row r="2136" spans="2:7" ht="16.5">
      <c r="B2136" s="11" t="s">
        <v>282</v>
      </c>
      <c r="G2136" s="1" t="s">
        <v>1058</v>
      </c>
    </row>
    <row r="2137" ht="16.5">
      <c r="B2137" s="8" t="s">
        <v>2202</v>
      </c>
    </row>
    <row r="2138" ht="16.5">
      <c r="B2138" s="11" t="s">
        <v>283</v>
      </c>
    </row>
    <row r="2139" ht="16.5">
      <c r="B2139" s="11" t="s">
        <v>285</v>
      </c>
    </row>
    <row r="2140" spans="2:7" ht="16.5">
      <c r="B2140" s="11" t="s">
        <v>284</v>
      </c>
      <c r="G2140" s="1" t="s">
        <v>1058</v>
      </c>
    </row>
    <row r="2141" spans="2:7" ht="16.5">
      <c r="B2141" s="11" t="s">
        <v>286</v>
      </c>
      <c r="G2141" s="1" t="s">
        <v>979</v>
      </c>
    </row>
    <row r="2142" ht="16.5">
      <c r="B2142" s="8" t="s">
        <v>2203</v>
      </c>
    </row>
    <row r="2143" ht="16.5">
      <c r="B2143" s="8" t="s">
        <v>2204</v>
      </c>
    </row>
    <row r="2144" spans="2:7" ht="16.5">
      <c r="B2144" s="8" t="s">
        <v>2205</v>
      </c>
      <c r="E2144" s="70" t="s">
        <v>1418</v>
      </c>
      <c r="F2144" s="96"/>
      <c r="G2144" s="71" t="s">
        <v>1611</v>
      </c>
    </row>
    <row r="2145" ht="16.5">
      <c r="B2145" s="8" t="s">
        <v>2206</v>
      </c>
    </row>
    <row r="2146" spans="2:7" ht="16.5">
      <c r="B2146" s="11" t="s">
        <v>287</v>
      </c>
      <c r="G2146" s="1" t="s">
        <v>1055</v>
      </c>
    </row>
    <row r="2147" ht="16.5">
      <c r="B2147" s="8" t="s">
        <v>2207</v>
      </c>
    </row>
    <row r="2148" spans="2:7" ht="16.5">
      <c r="B2148" s="11" t="s">
        <v>288</v>
      </c>
      <c r="G2148" s="1" t="s">
        <v>1058</v>
      </c>
    </row>
    <row r="2149" ht="16.5">
      <c r="B2149" s="8" t="s">
        <v>668</v>
      </c>
    </row>
    <row r="2150" ht="16.5">
      <c r="B2150" s="8" t="s">
        <v>2208</v>
      </c>
    </row>
    <row r="2151" ht="16.5">
      <c r="B2151" s="11" t="s">
        <v>289</v>
      </c>
    </row>
    <row r="2152" ht="16.5">
      <c r="B2152" s="8" t="s">
        <v>2209</v>
      </c>
    </row>
    <row r="2153" ht="16.5">
      <c r="B2153" s="8" t="s">
        <v>2210</v>
      </c>
    </row>
    <row r="2154" ht="16.5">
      <c r="B2154" s="11" t="s">
        <v>290</v>
      </c>
    </row>
    <row r="2155" ht="16.5">
      <c r="B2155" s="8" t="s">
        <v>2211</v>
      </c>
    </row>
    <row r="2156" ht="16.5">
      <c r="B2156" s="8" t="s">
        <v>2212</v>
      </c>
    </row>
    <row r="2157" ht="16.5">
      <c r="B2157" s="8" t="s">
        <v>2213</v>
      </c>
    </row>
    <row r="2158" ht="16.5">
      <c r="B2158" s="8" t="s">
        <v>2214</v>
      </c>
    </row>
    <row r="2159" ht="16.5">
      <c r="B2159" s="8" t="s">
        <v>244</v>
      </c>
    </row>
    <row r="2160" spans="2:7" ht="16.5">
      <c r="B2160" s="11" t="s">
        <v>291</v>
      </c>
      <c r="G2160" s="1" t="s">
        <v>1055</v>
      </c>
    </row>
    <row r="2161" spans="2:7" ht="16.5">
      <c r="B2161" s="11" t="s">
        <v>292</v>
      </c>
      <c r="G2161" s="1" t="s">
        <v>1055</v>
      </c>
    </row>
    <row r="2162" spans="2:7" ht="16.5">
      <c r="B2162" s="11" t="s">
        <v>293</v>
      </c>
      <c r="G2162" s="1" t="s">
        <v>1055</v>
      </c>
    </row>
    <row r="2163" ht="16.5">
      <c r="B2163" s="8" t="s">
        <v>245</v>
      </c>
    </row>
    <row r="2164" ht="16.5">
      <c r="B2164" s="8" t="s">
        <v>246</v>
      </c>
    </row>
    <row r="2165" ht="16.5">
      <c r="B2165" s="8" t="s">
        <v>247</v>
      </c>
    </row>
    <row r="2166" ht="16.5">
      <c r="B2166" s="8" t="s">
        <v>638</v>
      </c>
    </row>
    <row r="2167" ht="16.5">
      <c r="B2167" s="8" t="s">
        <v>248</v>
      </c>
    </row>
    <row r="2168" ht="16.5">
      <c r="B2168" s="11" t="s">
        <v>294</v>
      </c>
    </row>
    <row r="2169" spans="1:2" ht="16.5">
      <c r="A2169" s="49"/>
      <c r="B2169" s="48" t="s">
        <v>249</v>
      </c>
    </row>
    <row r="2170" ht="16.5">
      <c r="B2170" s="8" t="s">
        <v>250</v>
      </c>
    </row>
    <row r="2171" spans="2:7" ht="16.5">
      <c r="B2171" s="45" t="s">
        <v>505</v>
      </c>
      <c r="G2171" s="1" t="s">
        <v>1055</v>
      </c>
    </row>
    <row r="2172" ht="16.5">
      <c r="B2172" s="8" t="s">
        <v>251</v>
      </c>
    </row>
    <row r="2173" ht="16.5">
      <c r="B2173" s="8" t="s">
        <v>3025</v>
      </c>
    </row>
    <row r="2174" spans="2:7" ht="16.5">
      <c r="B2174" s="11" t="s">
        <v>295</v>
      </c>
      <c r="G2174" s="1" t="s">
        <v>1055</v>
      </c>
    </row>
    <row r="2175" spans="2:7" ht="16.5">
      <c r="B2175" s="11" t="s">
        <v>296</v>
      </c>
      <c r="G2175" s="1" t="s">
        <v>1055</v>
      </c>
    </row>
    <row r="2176" spans="2:7" ht="16.5">
      <c r="B2176" s="11" t="s">
        <v>297</v>
      </c>
      <c r="G2176" s="1" t="s">
        <v>1054</v>
      </c>
    </row>
    <row r="2177" spans="2:7" ht="16.5">
      <c r="B2177" s="11" t="s">
        <v>298</v>
      </c>
      <c r="G2177" s="1" t="s">
        <v>1054</v>
      </c>
    </row>
    <row r="2178" ht="16.5">
      <c r="B2178" s="8" t="s">
        <v>252</v>
      </c>
    </row>
    <row r="2179" spans="2:7" ht="16.5">
      <c r="B2179" s="11" t="s">
        <v>299</v>
      </c>
      <c r="G2179" s="1" t="s">
        <v>1054</v>
      </c>
    </row>
    <row r="2180" ht="16.5">
      <c r="B2180" s="8" t="s">
        <v>253</v>
      </c>
    </row>
    <row r="2181" ht="16.5">
      <c r="B2181" s="8" t="s">
        <v>254</v>
      </c>
    </row>
    <row r="2182" spans="2:7" ht="16.5">
      <c r="B2182" s="11" t="s">
        <v>300</v>
      </c>
      <c r="G2182" s="1" t="s">
        <v>1055</v>
      </c>
    </row>
    <row r="2183" ht="16.5">
      <c r="B2183" s="8" t="s">
        <v>255</v>
      </c>
    </row>
    <row r="2184" spans="2:7" ht="16.5">
      <c r="B2184" s="11" t="s">
        <v>301</v>
      </c>
      <c r="G2184" s="1" t="s">
        <v>1055</v>
      </c>
    </row>
    <row r="2185" ht="16.5">
      <c r="B2185" s="8" t="s">
        <v>256</v>
      </c>
    </row>
    <row r="2186" ht="16.5">
      <c r="B2186" s="8" t="s">
        <v>257</v>
      </c>
    </row>
    <row r="2187" ht="16.5">
      <c r="B2187" s="8" t="s">
        <v>258</v>
      </c>
    </row>
    <row r="2188" ht="16.5">
      <c r="B2188" s="8" t="s">
        <v>259</v>
      </c>
    </row>
    <row r="2189" ht="16.5">
      <c r="B2189" s="8" t="s">
        <v>260</v>
      </c>
    </row>
    <row r="2190" ht="16.5">
      <c r="B2190" s="8" t="s">
        <v>261</v>
      </c>
    </row>
    <row r="2191" ht="16.5">
      <c r="B2191" s="8" t="s">
        <v>262</v>
      </c>
    </row>
    <row r="2192" ht="16.5">
      <c r="B2192" s="8" t="s">
        <v>263</v>
      </c>
    </row>
    <row r="2193" spans="2:7" ht="16.5">
      <c r="B2193" s="11" t="s">
        <v>302</v>
      </c>
      <c r="G2193" s="1" t="s">
        <v>1055</v>
      </c>
    </row>
    <row r="2194" ht="16.5">
      <c r="B2194" s="8" t="s">
        <v>264</v>
      </c>
    </row>
    <row r="2195" ht="16.5">
      <c r="B2195" s="8" t="s">
        <v>265</v>
      </c>
    </row>
    <row r="2196" ht="16.5">
      <c r="B2196" s="8" t="s">
        <v>266</v>
      </c>
    </row>
    <row r="2197" ht="16.5">
      <c r="B2197" s="8" t="s">
        <v>267</v>
      </c>
    </row>
    <row r="2198" ht="16.5">
      <c r="B2198" s="8" t="s">
        <v>268</v>
      </c>
    </row>
    <row r="2199" ht="16.5">
      <c r="B2199" s="8" t="s">
        <v>269</v>
      </c>
    </row>
    <row r="2200" spans="2:7" ht="16.5">
      <c r="B2200" s="11" t="s">
        <v>303</v>
      </c>
      <c r="G2200" s="1" t="s">
        <v>1055</v>
      </c>
    </row>
    <row r="2201" ht="16.5">
      <c r="B2201" s="8" t="s">
        <v>270</v>
      </c>
    </row>
    <row r="2202" ht="16.5">
      <c r="B2202" s="8" t="s">
        <v>271</v>
      </c>
    </row>
    <row r="2203" spans="2:7" ht="16.5">
      <c r="B2203" s="11" t="s">
        <v>304</v>
      </c>
      <c r="G2203" s="1" t="s">
        <v>979</v>
      </c>
    </row>
    <row r="2204" spans="2:7" ht="16.5">
      <c r="B2204" s="11" t="s">
        <v>305</v>
      </c>
      <c r="G2204" s="1" t="s">
        <v>1055</v>
      </c>
    </row>
    <row r="2205" spans="1:8" s="52" customFormat="1" ht="16.5">
      <c r="A2205" s="9"/>
      <c r="B2205" s="9"/>
      <c r="C2205" s="50"/>
      <c r="D2205" s="51"/>
      <c r="E2205" s="9"/>
      <c r="F2205" s="9"/>
      <c r="G2205" s="9"/>
      <c r="H2205" s="9"/>
    </row>
    <row r="2206" spans="1:7" ht="16.5">
      <c r="A2206" s="17" t="s">
        <v>3026</v>
      </c>
      <c r="B2206" s="11" t="s">
        <v>323</v>
      </c>
      <c r="G2206" s="1" t="s">
        <v>1055</v>
      </c>
    </row>
    <row r="2207" spans="2:7" ht="25.5">
      <c r="B2207" s="11" t="s">
        <v>324</v>
      </c>
      <c r="G2207" s="81" t="s">
        <v>2543</v>
      </c>
    </row>
    <row r="2208" ht="16.5">
      <c r="B2208" s="8" t="s">
        <v>2483</v>
      </c>
    </row>
    <row r="2209" ht="16.5">
      <c r="B2209" s="8" t="s">
        <v>306</v>
      </c>
    </row>
    <row r="2210" spans="2:7" ht="16.5">
      <c r="B2210" s="47" t="s">
        <v>325</v>
      </c>
      <c r="G2210" s="1" t="s">
        <v>1055</v>
      </c>
    </row>
    <row r="2211" ht="16.5">
      <c r="B2211" s="8" t="s">
        <v>307</v>
      </c>
    </row>
    <row r="2212" spans="2:7" ht="16.5">
      <c r="B2212" s="11" t="s">
        <v>326</v>
      </c>
      <c r="G2212" s="1" t="s">
        <v>1055</v>
      </c>
    </row>
    <row r="2213" ht="16.5">
      <c r="B2213" s="11" t="s">
        <v>327</v>
      </c>
    </row>
    <row r="2214" spans="2:7" ht="16.5">
      <c r="B2214" s="11" t="s">
        <v>328</v>
      </c>
      <c r="G2214" s="1" t="s">
        <v>1055</v>
      </c>
    </row>
    <row r="2215" ht="16.5">
      <c r="B2215" s="8" t="s">
        <v>308</v>
      </c>
    </row>
    <row r="2216" ht="16.5">
      <c r="B2216" s="47" t="s">
        <v>329</v>
      </c>
    </row>
    <row r="2217" spans="2:7" ht="16.5">
      <c r="B2217" s="11" t="s">
        <v>330</v>
      </c>
      <c r="G2217" s="1" t="s">
        <v>1054</v>
      </c>
    </row>
    <row r="2218" spans="2:7" ht="16.5">
      <c r="B2218" s="11" t="s">
        <v>331</v>
      </c>
      <c r="G2218" s="1" t="s">
        <v>1054</v>
      </c>
    </row>
    <row r="2219" spans="2:7" ht="25.5">
      <c r="B2219" s="11" t="s">
        <v>332</v>
      </c>
      <c r="G2219" s="81" t="s">
        <v>2544</v>
      </c>
    </row>
    <row r="2220" ht="16.5">
      <c r="B2220" s="8" t="s">
        <v>309</v>
      </c>
    </row>
    <row r="2221" spans="2:7" ht="16.5">
      <c r="B2221" s="11" t="s">
        <v>1965</v>
      </c>
      <c r="G2221" s="1" t="s">
        <v>1055</v>
      </c>
    </row>
    <row r="2222" spans="2:7" ht="16.5">
      <c r="B2222" s="11" t="s">
        <v>1966</v>
      </c>
      <c r="G2222" s="1" t="s">
        <v>1055</v>
      </c>
    </row>
    <row r="2223" ht="16.5">
      <c r="B2223" s="8" t="s">
        <v>310</v>
      </c>
    </row>
    <row r="2224" ht="16.5">
      <c r="B2224" s="8" t="s">
        <v>311</v>
      </c>
    </row>
    <row r="2225" spans="1:2" ht="16.5">
      <c r="A2225" s="49"/>
      <c r="B2225" s="8" t="s">
        <v>312</v>
      </c>
    </row>
    <row r="2226" spans="2:7" ht="16.5">
      <c r="B2226" s="47" t="s">
        <v>2123</v>
      </c>
      <c r="G2226" s="1" t="s">
        <v>1054</v>
      </c>
    </row>
    <row r="2227" ht="16.5">
      <c r="B2227" s="8" t="s">
        <v>313</v>
      </c>
    </row>
    <row r="2228" ht="16.5">
      <c r="B2228" s="8" t="s">
        <v>314</v>
      </c>
    </row>
    <row r="2229" spans="2:7" ht="16.5">
      <c r="B2229" s="47" t="s">
        <v>1967</v>
      </c>
      <c r="G2229" s="1" t="s">
        <v>1055</v>
      </c>
    </row>
    <row r="2230" spans="2:7" ht="16.5">
      <c r="B2230" s="11" t="s">
        <v>1969</v>
      </c>
      <c r="G2230" s="1" t="s">
        <v>1054</v>
      </c>
    </row>
    <row r="2231" spans="2:7" ht="16.5">
      <c r="B2231" s="11" t="s">
        <v>1970</v>
      </c>
      <c r="G2231" s="1" t="s">
        <v>1055</v>
      </c>
    </row>
    <row r="2232" spans="2:7" ht="16.5">
      <c r="B2232" s="47" t="s">
        <v>1968</v>
      </c>
      <c r="G2232" s="1" t="s">
        <v>1055</v>
      </c>
    </row>
    <row r="2233" ht="16.5">
      <c r="B2233" s="8" t="s">
        <v>315</v>
      </c>
    </row>
    <row r="2234" ht="16.5">
      <c r="B2234" s="8" t="s">
        <v>316</v>
      </c>
    </row>
    <row r="2235" ht="16.5">
      <c r="B2235" s="11" t="s">
        <v>1971</v>
      </c>
    </row>
    <row r="2236" spans="2:7" ht="16.5">
      <c r="B2236" s="11" t="s">
        <v>1972</v>
      </c>
      <c r="G2236" s="1" t="s">
        <v>1055</v>
      </c>
    </row>
    <row r="2237" spans="2:7" ht="16.5">
      <c r="B2237" s="11" t="s">
        <v>1973</v>
      </c>
      <c r="G2237" s="1" t="s">
        <v>1054</v>
      </c>
    </row>
    <row r="2238" ht="16.5">
      <c r="B2238" s="8" t="s">
        <v>317</v>
      </c>
    </row>
    <row r="2239" ht="16.5">
      <c r="B2239" s="8" t="s">
        <v>3026</v>
      </c>
    </row>
    <row r="2240" ht="16.5">
      <c r="B2240" s="8" t="s">
        <v>318</v>
      </c>
    </row>
    <row r="2241" ht="16.5">
      <c r="B2241" s="8" t="s">
        <v>319</v>
      </c>
    </row>
    <row r="2242" spans="2:7" ht="25.5">
      <c r="B2242" s="11" t="s">
        <v>1974</v>
      </c>
      <c r="G2242" s="81" t="s">
        <v>2543</v>
      </c>
    </row>
    <row r="2243" ht="16.5">
      <c r="B2243" s="8" t="s">
        <v>320</v>
      </c>
    </row>
    <row r="2244" ht="16.5">
      <c r="B2244" s="8" t="s">
        <v>321</v>
      </c>
    </row>
    <row r="2245" ht="16.5">
      <c r="B2245" s="8" t="s">
        <v>322</v>
      </c>
    </row>
    <row r="2246" spans="2:7" ht="16.5">
      <c r="B2246" s="11" t="s">
        <v>1975</v>
      </c>
      <c r="G2246" s="1" t="s">
        <v>2545</v>
      </c>
    </row>
    <row r="2247" spans="2:7" ht="16.5">
      <c r="B2247" s="47" t="s">
        <v>1976</v>
      </c>
      <c r="G2247" s="1" t="s">
        <v>1055</v>
      </c>
    </row>
    <row r="2248" spans="2:7" ht="16.5">
      <c r="B2248" s="47" t="s">
        <v>2279</v>
      </c>
      <c r="G2248" s="1" t="s">
        <v>1055</v>
      </c>
    </row>
    <row r="2249" spans="1:8" s="52" customFormat="1" ht="16.5">
      <c r="A2249" s="9"/>
      <c r="B2249" s="9"/>
      <c r="C2249" s="50"/>
      <c r="D2249" s="51"/>
      <c r="E2249" s="9"/>
      <c r="F2249" s="9"/>
      <c r="G2249" s="9"/>
      <c r="H2249" s="9"/>
    </row>
    <row r="2250" spans="1:2" ht="16.5">
      <c r="A2250" s="17" t="s">
        <v>3027</v>
      </c>
      <c r="B2250" s="8" t="s">
        <v>1977</v>
      </c>
    </row>
    <row r="2251" ht="16.5">
      <c r="B2251" s="11" t="s">
        <v>1985</v>
      </c>
    </row>
    <row r="2252" spans="2:7" ht="16.5">
      <c r="B2252" s="11" t="s">
        <v>1986</v>
      </c>
      <c r="G2252" s="1" t="s">
        <v>1039</v>
      </c>
    </row>
    <row r="2253" ht="16.5">
      <c r="B2253" s="8" t="s">
        <v>1978</v>
      </c>
    </row>
    <row r="2254" spans="2:7" ht="16.5">
      <c r="B2254" s="11" t="s">
        <v>657</v>
      </c>
      <c r="G2254" s="1" t="s">
        <v>2546</v>
      </c>
    </row>
    <row r="2255" spans="2:7" ht="16.5">
      <c r="B2255" s="11" t="s">
        <v>1987</v>
      </c>
      <c r="G2255" s="1" t="s">
        <v>1039</v>
      </c>
    </row>
    <row r="2256" ht="16.5">
      <c r="B2256" s="11" t="s">
        <v>1988</v>
      </c>
    </row>
    <row r="2257" ht="16.5">
      <c r="B2257" s="11" t="s">
        <v>1989</v>
      </c>
    </row>
    <row r="2258" spans="2:7" ht="16.5">
      <c r="B2258" s="11" t="s">
        <v>1990</v>
      </c>
      <c r="G2258" s="1" t="s">
        <v>2546</v>
      </c>
    </row>
    <row r="2259" spans="1:7" ht="16.5">
      <c r="A2259" s="49"/>
      <c r="B2259" s="11" t="s">
        <v>1991</v>
      </c>
      <c r="G2259" s="1" t="s">
        <v>2546</v>
      </c>
    </row>
    <row r="2260" ht="16.5">
      <c r="B2260" s="11" t="s">
        <v>1992</v>
      </c>
    </row>
    <row r="2261" spans="2:7" ht="16.5">
      <c r="B2261" s="11" t="s">
        <v>1993</v>
      </c>
      <c r="G2261" s="1" t="s">
        <v>2547</v>
      </c>
    </row>
    <row r="2262" spans="2:7" ht="16.5">
      <c r="B2262" s="11" t="s">
        <v>1994</v>
      </c>
      <c r="G2262" s="1" t="s">
        <v>2546</v>
      </c>
    </row>
    <row r="2263" spans="2:7" ht="16.5">
      <c r="B2263" s="11" t="s">
        <v>1995</v>
      </c>
      <c r="G2263" s="1" t="s">
        <v>2546</v>
      </c>
    </row>
    <row r="2264" ht="16.5">
      <c r="B2264" s="47" t="s">
        <v>1996</v>
      </c>
    </row>
    <row r="2265" spans="2:7" ht="16.5">
      <c r="B2265" s="11" t="s">
        <v>1997</v>
      </c>
      <c r="G2265" s="1" t="s">
        <v>2546</v>
      </c>
    </row>
    <row r="2266" ht="16.5">
      <c r="B2266" s="11" t="s">
        <v>1998</v>
      </c>
    </row>
    <row r="2267" spans="2:7" ht="16.5">
      <c r="B2267" s="11" t="s">
        <v>1999</v>
      </c>
      <c r="G2267" s="1" t="s">
        <v>1039</v>
      </c>
    </row>
    <row r="2268" spans="2:7" ht="25.5">
      <c r="B2268" s="8" t="s">
        <v>1979</v>
      </c>
      <c r="E2268" s="87" t="s">
        <v>1628</v>
      </c>
      <c r="F2268" s="107"/>
      <c r="G2268" s="87" t="s">
        <v>1629</v>
      </c>
    </row>
    <row r="2269" ht="16.5">
      <c r="B2269" s="11" t="s">
        <v>2000</v>
      </c>
    </row>
    <row r="2270" ht="16.5">
      <c r="B2270" s="11" t="s">
        <v>2001</v>
      </c>
    </row>
    <row r="2271" spans="2:7" ht="16.5">
      <c r="B2271" s="11" t="s">
        <v>2002</v>
      </c>
      <c r="G2271" s="1" t="s">
        <v>2546</v>
      </c>
    </row>
    <row r="2272" spans="2:7" ht="16.5">
      <c r="B2272" s="11" t="s">
        <v>2003</v>
      </c>
      <c r="G2272" s="1" t="s">
        <v>2548</v>
      </c>
    </row>
    <row r="2273" ht="16.5">
      <c r="B2273" s="8" t="s">
        <v>3027</v>
      </c>
    </row>
    <row r="2274" ht="16.5">
      <c r="B2274" s="8" t="s">
        <v>1980</v>
      </c>
    </row>
    <row r="2275" spans="2:7" ht="16.5">
      <c r="B2275" s="11" t="s">
        <v>2004</v>
      </c>
      <c r="G2275" s="1" t="s">
        <v>2546</v>
      </c>
    </row>
    <row r="2276" ht="16.5">
      <c r="B2276" s="8" t="s">
        <v>1981</v>
      </c>
    </row>
    <row r="2277" spans="2:7" ht="16.5">
      <c r="B2277" s="11" t="s">
        <v>2005</v>
      </c>
      <c r="G2277" s="1" t="s">
        <v>2546</v>
      </c>
    </row>
    <row r="2278" spans="2:7" ht="16.5">
      <c r="B2278" s="11" t="s">
        <v>2006</v>
      </c>
      <c r="G2278" s="1" t="s">
        <v>2548</v>
      </c>
    </row>
    <row r="2279" ht="16.5">
      <c r="B2279" s="8" t="s">
        <v>1982</v>
      </c>
    </row>
    <row r="2280" ht="16.5">
      <c r="B2280" s="8" t="s">
        <v>1983</v>
      </c>
    </row>
    <row r="2281" spans="2:7" ht="16.5">
      <c r="B2281" s="11" t="s">
        <v>2007</v>
      </c>
      <c r="G2281" s="1" t="s">
        <v>2548</v>
      </c>
    </row>
    <row r="2282" ht="16.5">
      <c r="B2282" s="11" t="s">
        <v>2008</v>
      </c>
    </row>
    <row r="2283" ht="16.5">
      <c r="B2283" s="8" t="s">
        <v>1984</v>
      </c>
    </row>
    <row r="2284" spans="1:8" s="52" customFormat="1" ht="16.5">
      <c r="A2284" s="9"/>
      <c r="B2284" s="9"/>
      <c r="C2284" s="50"/>
      <c r="D2284" s="51"/>
      <c r="E2284" s="9"/>
      <c r="F2284" s="9"/>
      <c r="G2284" s="9"/>
      <c r="H2284" s="9"/>
    </row>
    <row r="2285" spans="1:7" ht="16.5">
      <c r="A2285" s="17" t="s">
        <v>3028</v>
      </c>
      <c r="B2285" s="11" t="s">
        <v>2041</v>
      </c>
      <c r="G2285" s="1" t="s">
        <v>1071</v>
      </c>
    </row>
    <row r="2286" spans="2:7" ht="16.5">
      <c r="B2286" s="47" t="s">
        <v>2040</v>
      </c>
      <c r="G2286" s="1" t="s">
        <v>1071</v>
      </c>
    </row>
    <row r="2287" ht="16.5">
      <c r="B2287" s="8" t="s">
        <v>2009</v>
      </c>
    </row>
    <row r="2288" ht="16.5">
      <c r="B2288" s="8" t="s">
        <v>2010</v>
      </c>
    </row>
    <row r="2289" spans="2:7" ht="33">
      <c r="B2289" s="11" t="s">
        <v>2042</v>
      </c>
      <c r="G2289" s="1" t="s">
        <v>1080</v>
      </c>
    </row>
    <row r="2290" ht="16.5">
      <c r="B2290" s="8" t="s">
        <v>2011</v>
      </c>
    </row>
    <row r="2291" ht="16.5">
      <c r="B2291" s="11" t="s">
        <v>2043</v>
      </c>
    </row>
    <row r="2292" ht="16.5">
      <c r="B2292" s="8" t="s">
        <v>2012</v>
      </c>
    </row>
    <row r="2293" spans="2:7" ht="25.5">
      <c r="B2293" s="8" t="s">
        <v>2013</v>
      </c>
      <c r="E2293" s="66" t="s">
        <v>1558</v>
      </c>
      <c r="F2293" s="92"/>
      <c r="G2293" s="67" t="s">
        <v>1559</v>
      </c>
    </row>
    <row r="2294" ht="16.5">
      <c r="B2294" s="8" t="s">
        <v>2014</v>
      </c>
    </row>
    <row r="2295" ht="16.5">
      <c r="B2295" s="8" t="s">
        <v>2015</v>
      </c>
    </row>
    <row r="2296" ht="16.5">
      <c r="B2296" s="8" t="s">
        <v>2016</v>
      </c>
    </row>
    <row r="2297" ht="16.5">
      <c r="B2297" s="8" t="s">
        <v>2017</v>
      </c>
    </row>
    <row r="2298" ht="16.5">
      <c r="B2298" s="11" t="s">
        <v>2044</v>
      </c>
    </row>
    <row r="2299" ht="16.5">
      <c r="B2299" s="8" t="s">
        <v>2018</v>
      </c>
    </row>
    <row r="2300" ht="16.5">
      <c r="B2300" s="11" t="s">
        <v>2045</v>
      </c>
    </row>
    <row r="2301" ht="16.5">
      <c r="B2301" s="8" t="s">
        <v>2019</v>
      </c>
    </row>
    <row r="2302" ht="16.5">
      <c r="B2302" s="8" t="s">
        <v>2020</v>
      </c>
    </row>
    <row r="2303" ht="16.5">
      <c r="B2303" s="8" t="s">
        <v>2021</v>
      </c>
    </row>
    <row r="2304" spans="2:7" ht="38.25">
      <c r="B2304" s="8" t="s">
        <v>2022</v>
      </c>
      <c r="E2304" s="66" t="s">
        <v>1549</v>
      </c>
      <c r="F2304" s="92"/>
      <c r="G2304" s="67" t="s">
        <v>1556</v>
      </c>
    </row>
    <row r="2305" ht="16.5">
      <c r="B2305" s="8" t="s">
        <v>2023</v>
      </c>
    </row>
    <row r="2306" spans="2:7" ht="38.25">
      <c r="B2306" s="8" t="s">
        <v>2024</v>
      </c>
      <c r="E2306" s="66" t="s">
        <v>1549</v>
      </c>
      <c r="F2306" s="92"/>
      <c r="G2306" s="67" t="s">
        <v>1557</v>
      </c>
    </row>
    <row r="2307" ht="16.5">
      <c r="B2307" s="11" t="s">
        <v>2046</v>
      </c>
    </row>
    <row r="2308" ht="16.5">
      <c r="B2308" s="8" t="s">
        <v>2025</v>
      </c>
    </row>
    <row r="2309" spans="2:7" ht="16.5">
      <c r="B2309" s="11" t="s">
        <v>2047</v>
      </c>
      <c r="G2309" s="1" t="s">
        <v>1081</v>
      </c>
    </row>
    <row r="2310" ht="16.5">
      <c r="B2310" s="8" t="s">
        <v>2026</v>
      </c>
    </row>
    <row r="2311" ht="16.5">
      <c r="B2311" s="11" t="s">
        <v>2048</v>
      </c>
    </row>
    <row r="2312" ht="16.5">
      <c r="B2312" s="8" t="s">
        <v>2027</v>
      </c>
    </row>
    <row r="2313" ht="16.5">
      <c r="B2313" s="8" t="s">
        <v>2028</v>
      </c>
    </row>
    <row r="2314" ht="16.5">
      <c r="B2314" s="8" t="s">
        <v>2029</v>
      </c>
    </row>
    <row r="2315" spans="2:7" ht="38.25">
      <c r="B2315" s="8" t="s">
        <v>2030</v>
      </c>
      <c r="E2315" s="66" t="s">
        <v>1549</v>
      </c>
      <c r="F2315" s="92"/>
      <c r="G2315" s="67" t="s">
        <v>1556</v>
      </c>
    </row>
    <row r="2316" spans="2:7" ht="16.5">
      <c r="B2316" s="11" t="s">
        <v>2049</v>
      </c>
      <c r="G2316" s="1" t="s">
        <v>1054</v>
      </c>
    </row>
    <row r="2317" spans="1:7" ht="16.5">
      <c r="A2317" s="49"/>
      <c r="B2317" s="8" t="s">
        <v>2031</v>
      </c>
      <c r="E2317" s="70" t="s">
        <v>1549</v>
      </c>
      <c r="F2317" s="96"/>
      <c r="G2317" s="71" t="s">
        <v>1555</v>
      </c>
    </row>
    <row r="2318" ht="16.5">
      <c r="B2318" s="8" t="s">
        <v>3028</v>
      </c>
    </row>
    <row r="2319" ht="16.5">
      <c r="B2319" s="8" t="s">
        <v>2032</v>
      </c>
    </row>
    <row r="2320" ht="16.5">
      <c r="B2320" s="11" t="s">
        <v>2050</v>
      </c>
    </row>
    <row r="2321" ht="16.5">
      <c r="B2321" s="8" t="s">
        <v>2033</v>
      </c>
    </row>
    <row r="2322" ht="16.5">
      <c r="B2322" s="8" t="s">
        <v>2034</v>
      </c>
    </row>
    <row r="2323" ht="16.5">
      <c r="B2323" s="8" t="s">
        <v>2035</v>
      </c>
    </row>
    <row r="2324" ht="16.5">
      <c r="B2324" s="8" t="s">
        <v>2036</v>
      </c>
    </row>
    <row r="2325" ht="16.5">
      <c r="B2325" s="8" t="s">
        <v>2037</v>
      </c>
    </row>
    <row r="2326" ht="16.5">
      <c r="B2326" s="8" t="s">
        <v>2038</v>
      </c>
    </row>
    <row r="2327" ht="16.5">
      <c r="B2327" s="11" t="s">
        <v>2051</v>
      </c>
    </row>
    <row r="2328" ht="16.5">
      <c r="B2328" s="8" t="s">
        <v>2039</v>
      </c>
    </row>
    <row r="2329" spans="1:8" s="52" customFormat="1" ht="16.5">
      <c r="A2329" s="9"/>
      <c r="B2329" s="9"/>
      <c r="C2329" s="50"/>
      <c r="D2329" s="51"/>
      <c r="E2329" s="9"/>
      <c r="F2329" s="9"/>
      <c r="G2329" s="9"/>
      <c r="H2329" s="9"/>
    </row>
    <row r="2330" spans="1:2" ht="16.5">
      <c r="A2330" s="17" t="s">
        <v>1800</v>
      </c>
      <c r="B2330" s="8" t="s">
        <v>2052</v>
      </c>
    </row>
    <row r="2331" ht="16.5">
      <c r="B2331" s="8" t="s">
        <v>2053</v>
      </c>
    </row>
    <row r="2332" spans="2:7" ht="16.5">
      <c r="B2332" s="11" t="s">
        <v>913</v>
      </c>
      <c r="G2332" s="1" t="s">
        <v>2551</v>
      </c>
    </row>
    <row r="2333" spans="2:7" ht="16.5">
      <c r="B2333" s="11" t="s">
        <v>2071</v>
      </c>
      <c r="G2333" s="1" t="s">
        <v>2551</v>
      </c>
    </row>
    <row r="2334" ht="16.5">
      <c r="B2334" s="8" t="s">
        <v>2054</v>
      </c>
    </row>
    <row r="2335" ht="16.5">
      <c r="B2335" s="11" t="s">
        <v>2293</v>
      </c>
    </row>
    <row r="2336" ht="16.5">
      <c r="B2336" s="8" t="s">
        <v>2055</v>
      </c>
    </row>
    <row r="2337" ht="16.5">
      <c r="B2337" s="8" t="s">
        <v>2057</v>
      </c>
    </row>
    <row r="2338" spans="2:7" ht="16.5">
      <c r="B2338" s="11" t="s">
        <v>2072</v>
      </c>
      <c r="G2338" s="1" t="s">
        <v>2551</v>
      </c>
    </row>
    <row r="2339" ht="16.5">
      <c r="B2339" s="8" t="s">
        <v>2058</v>
      </c>
    </row>
    <row r="2340" ht="16.5">
      <c r="B2340" s="46" t="s">
        <v>2056</v>
      </c>
    </row>
    <row r="2341" ht="16.5">
      <c r="B2341" s="8" t="s">
        <v>2059</v>
      </c>
    </row>
    <row r="2342" ht="16.5">
      <c r="B2342" s="11" t="s">
        <v>2073</v>
      </c>
    </row>
    <row r="2343" ht="16.5">
      <c r="B2343" s="11" t="s">
        <v>2328</v>
      </c>
    </row>
    <row r="2344" ht="16.5">
      <c r="B2344" s="11" t="s">
        <v>2329</v>
      </c>
    </row>
    <row r="2345" ht="16.5">
      <c r="B2345" s="11" t="s">
        <v>2331</v>
      </c>
    </row>
    <row r="2346" spans="2:7" ht="16.5">
      <c r="B2346" s="11" t="s">
        <v>2332</v>
      </c>
      <c r="G2346" s="1" t="s">
        <v>1036</v>
      </c>
    </row>
    <row r="2347" spans="2:7" ht="16.5">
      <c r="B2347" s="11" t="s">
        <v>2333</v>
      </c>
      <c r="G2347" s="1" t="s">
        <v>2551</v>
      </c>
    </row>
    <row r="2348" ht="16.5">
      <c r="B2348" s="8" t="s">
        <v>2060</v>
      </c>
    </row>
    <row r="2349" ht="16.5">
      <c r="B2349" s="8" t="s">
        <v>2061</v>
      </c>
    </row>
    <row r="2350" spans="1:7" ht="16.5">
      <c r="A2350" s="49"/>
      <c r="B2350" s="11" t="s">
        <v>2334</v>
      </c>
      <c r="G2350" s="1" t="s">
        <v>2551</v>
      </c>
    </row>
    <row r="2351" spans="2:7" ht="16.5">
      <c r="B2351" s="11" t="s">
        <v>2335</v>
      </c>
      <c r="G2351" s="1" t="s">
        <v>2551</v>
      </c>
    </row>
    <row r="2352" spans="2:7" ht="38.25">
      <c r="B2352" s="8" t="s">
        <v>2062</v>
      </c>
      <c r="E2352" s="87" t="s">
        <v>1630</v>
      </c>
      <c r="F2352" s="107"/>
      <c r="G2352" s="87" t="s">
        <v>1631</v>
      </c>
    </row>
    <row r="2353" ht="16.5">
      <c r="B2353" s="8" t="s">
        <v>2063</v>
      </c>
    </row>
    <row r="2354" ht="16.5">
      <c r="B2354" s="8" t="s">
        <v>2064</v>
      </c>
    </row>
    <row r="2355" spans="2:7" ht="16.5">
      <c r="B2355" s="11" t="s">
        <v>2336</v>
      </c>
      <c r="G2355" s="1" t="s">
        <v>2551</v>
      </c>
    </row>
    <row r="2356" ht="16.5">
      <c r="B2356" s="8" t="s">
        <v>2065</v>
      </c>
    </row>
    <row r="2357" ht="16.5">
      <c r="B2357" s="11" t="s">
        <v>2337</v>
      </c>
    </row>
    <row r="2358" ht="16.5">
      <c r="B2358" s="11" t="s">
        <v>2338</v>
      </c>
    </row>
    <row r="2359" spans="2:7" ht="16.5">
      <c r="B2359" s="11" t="s">
        <v>2339</v>
      </c>
      <c r="G2359" s="1" t="s">
        <v>2551</v>
      </c>
    </row>
    <row r="2360" ht="16.5">
      <c r="B2360" s="8" t="s">
        <v>1800</v>
      </c>
    </row>
    <row r="2361" ht="16.5">
      <c r="B2361" s="8" t="s">
        <v>2066</v>
      </c>
    </row>
    <row r="2362" ht="16.5">
      <c r="B2362" s="8" t="s">
        <v>2067</v>
      </c>
    </row>
    <row r="2363" ht="16.5">
      <c r="B2363" s="11" t="s">
        <v>2340</v>
      </c>
    </row>
    <row r="2364" spans="2:7" ht="38.25">
      <c r="B2364" s="8" t="s">
        <v>2068</v>
      </c>
      <c r="E2364" s="87" t="s">
        <v>1630</v>
      </c>
      <c r="F2364" s="107"/>
      <c r="G2364" s="87" t="s">
        <v>1631</v>
      </c>
    </row>
    <row r="2365" spans="2:7" ht="16.5">
      <c r="B2365" s="11" t="s">
        <v>2341</v>
      </c>
      <c r="G2365" s="1" t="s">
        <v>1054</v>
      </c>
    </row>
    <row r="2366" spans="2:7" ht="16.5">
      <c r="B2366" s="11" t="s">
        <v>2342</v>
      </c>
      <c r="G2366" s="1" t="s">
        <v>2551</v>
      </c>
    </row>
    <row r="2367" spans="2:7" ht="16.5">
      <c r="B2367" s="11" t="s">
        <v>2343</v>
      </c>
      <c r="G2367" s="1" t="s">
        <v>2551</v>
      </c>
    </row>
    <row r="2368" spans="2:7" ht="16.5">
      <c r="B2368" s="11" t="s">
        <v>2344</v>
      </c>
      <c r="G2368" s="1" t="s">
        <v>2551</v>
      </c>
    </row>
    <row r="2369" ht="16.5">
      <c r="B2369" s="8" t="s">
        <v>2069</v>
      </c>
    </row>
    <row r="2370" spans="2:7" ht="16.5">
      <c r="B2370" s="47" t="s">
        <v>2345</v>
      </c>
      <c r="G2370" s="1" t="s">
        <v>2551</v>
      </c>
    </row>
    <row r="2371" spans="2:7" ht="16.5">
      <c r="B2371" s="11" t="s">
        <v>2346</v>
      </c>
      <c r="G2371" s="1" t="s">
        <v>1054</v>
      </c>
    </row>
    <row r="2372" ht="16.5">
      <c r="B2372" s="46" t="s">
        <v>2070</v>
      </c>
    </row>
    <row r="2373" spans="1:8" s="52" customFormat="1" ht="16.5">
      <c r="A2373" s="9"/>
      <c r="B2373" s="9"/>
      <c r="C2373" s="50"/>
      <c r="D2373" s="51"/>
      <c r="E2373" s="9"/>
      <c r="F2373" s="9"/>
      <c r="G2373" s="9"/>
      <c r="H2373" s="9"/>
    </row>
    <row r="2374" spans="1:2" ht="16.5">
      <c r="A2374" s="17" t="s">
        <v>1801</v>
      </c>
      <c r="B2374" s="11" t="s">
        <v>2559</v>
      </c>
    </row>
    <row r="2375" spans="2:7" ht="16.5">
      <c r="B2375" s="11" t="s">
        <v>2560</v>
      </c>
      <c r="G2375" s="1" t="s">
        <v>3029</v>
      </c>
    </row>
    <row r="2376" ht="16.5">
      <c r="B2376" s="8" t="s">
        <v>2347</v>
      </c>
    </row>
    <row r="2377" spans="2:7" ht="16.5">
      <c r="B2377" s="11" t="s">
        <v>2561</v>
      </c>
      <c r="G2377" s="1" t="s">
        <v>3030</v>
      </c>
    </row>
    <row r="2378" ht="16.5">
      <c r="B2378" s="8" t="s">
        <v>2348</v>
      </c>
    </row>
    <row r="2379" ht="16.5">
      <c r="B2379" s="11" t="s">
        <v>2563</v>
      </c>
    </row>
    <row r="2380" ht="16.5">
      <c r="B2380" s="11" t="s">
        <v>2562</v>
      </c>
    </row>
    <row r="2381" ht="16.5">
      <c r="B2381" s="8" t="s">
        <v>3152</v>
      </c>
    </row>
    <row r="2382" ht="16.5">
      <c r="B2382" s="8" t="s">
        <v>2349</v>
      </c>
    </row>
    <row r="2383" spans="2:7" ht="16.5">
      <c r="B2383" s="11" t="s">
        <v>2564</v>
      </c>
      <c r="G2383" s="1" t="s">
        <v>3031</v>
      </c>
    </row>
    <row r="2384" ht="16.5">
      <c r="B2384" s="8" t="s">
        <v>2350</v>
      </c>
    </row>
    <row r="2385" ht="16.5">
      <c r="B2385" s="11" t="s">
        <v>2565</v>
      </c>
    </row>
    <row r="2386" ht="16.5">
      <c r="B2386" s="8" t="s">
        <v>2351</v>
      </c>
    </row>
    <row r="2387" ht="16.5">
      <c r="B2387" s="8" t="s">
        <v>2352</v>
      </c>
    </row>
    <row r="2388" ht="16.5">
      <c r="B2388" s="8" t="s">
        <v>2353</v>
      </c>
    </row>
    <row r="2389" spans="2:7" ht="16.5">
      <c r="B2389" s="11" t="s">
        <v>2566</v>
      </c>
      <c r="G2389" s="1" t="s">
        <v>1036</v>
      </c>
    </row>
    <row r="2390" ht="16.5">
      <c r="B2390" s="8" t="s">
        <v>2354</v>
      </c>
    </row>
    <row r="2391" ht="16.5">
      <c r="B2391" s="8" t="s">
        <v>2355</v>
      </c>
    </row>
    <row r="2392" ht="16.5">
      <c r="B2392" s="8" t="s">
        <v>2356</v>
      </c>
    </row>
    <row r="2393" spans="2:7" ht="33">
      <c r="B2393" s="11" t="s">
        <v>2567</v>
      </c>
      <c r="G2393" s="1" t="s">
        <v>3032</v>
      </c>
    </row>
    <row r="2394" spans="2:7" ht="16.5">
      <c r="B2394" s="11" t="s">
        <v>2568</v>
      </c>
      <c r="G2394" s="1" t="s">
        <v>3029</v>
      </c>
    </row>
    <row r="2395" ht="16.5">
      <c r="B2395" s="8" t="s">
        <v>2357</v>
      </c>
    </row>
    <row r="2396" ht="16.5">
      <c r="B2396" s="8" t="s">
        <v>2358</v>
      </c>
    </row>
    <row r="2397" ht="16.5">
      <c r="B2397" s="11" t="s">
        <v>2569</v>
      </c>
    </row>
    <row r="2398" ht="16.5">
      <c r="B2398" s="11" t="s">
        <v>2570</v>
      </c>
    </row>
    <row r="2399" ht="16.5">
      <c r="B2399" s="8" t="s">
        <v>2359</v>
      </c>
    </row>
    <row r="2400" ht="16.5">
      <c r="B2400" s="8" t="s">
        <v>2360</v>
      </c>
    </row>
    <row r="2401" ht="16.5">
      <c r="B2401" s="8" t="s">
        <v>2361</v>
      </c>
    </row>
    <row r="2402" ht="16.5">
      <c r="B2402" s="8" t="s">
        <v>2362</v>
      </c>
    </row>
    <row r="2403" spans="2:7" ht="16.5">
      <c r="B2403" s="11" t="s">
        <v>2123</v>
      </c>
      <c r="G2403" s="1" t="s">
        <v>1036</v>
      </c>
    </row>
    <row r="2404" spans="2:7" ht="16.5">
      <c r="B2404" s="11" t="s">
        <v>2571</v>
      </c>
      <c r="G2404" s="1" t="s">
        <v>1036</v>
      </c>
    </row>
    <row r="2405" ht="16.5">
      <c r="B2405" s="11" t="s">
        <v>2572</v>
      </c>
    </row>
    <row r="2406" ht="16.5">
      <c r="B2406" s="8" t="s">
        <v>2363</v>
      </c>
    </row>
    <row r="2407" ht="16.5">
      <c r="B2407" s="8" t="s">
        <v>2364</v>
      </c>
    </row>
    <row r="2408" ht="16.5">
      <c r="B2408" s="11" t="s">
        <v>2573</v>
      </c>
    </row>
    <row r="2409" ht="16.5">
      <c r="B2409" s="11" t="s">
        <v>2574</v>
      </c>
    </row>
    <row r="2410" ht="16.5">
      <c r="B2410" s="8" t="s">
        <v>2365</v>
      </c>
    </row>
    <row r="2411" spans="1:2" ht="16.5">
      <c r="A2411" s="49"/>
      <c r="B2411" s="8" t="s">
        <v>2366</v>
      </c>
    </row>
    <row r="2412" ht="16.5">
      <c r="B2412" s="11" t="s">
        <v>2575</v>
      </c>
    </row>
    <row r="2413" ht="16.5">
      <c r="B2413" s="8" t="s">
        <v>2367</v>
      </c>
    </row>
    <row r="2414" ht="16.5">
      <c r="B2414" s="8" t="s">
        <v>2368</v>
      </c>
    </row>
    <row r="2415" ht="16.5">
      <c r="B2415" s="8" t="s">
        <v>2369</v>
      </c>
    </row>
    <row r="2416" ht="16.5">
      <c r="B2416" s="8" t="s">
        <v>2370</v>
      </c>
    </row>
    <row r="2417" spans="2:7" ht="51">
      <c r="B2417" s="8" t="s">
        <v>2371</v>
      </c>
      <c r="E2417" s="72" t="s">
        <v>975</v>
      </c>
      <c r="F2417" s="86" t="s">
        <v>1632</v>
      </c>
      <c r="G2417" s="72" t="s">
        <v>1633</v>
      </c>
    </row>
    <row r="2418" ht="16.5">
      <c r="B2418" s="11" t="s">
        <v>2576</v>
      </c>
    </row>
    <row r="2419" ht="16.5">
      <c r="B2419" s="11" t="s">
        <v>2577</v>
      </c>
    </row>
    <row r="2420" spans="2:7" ht="16.5">
      <c r="B2420" s="11" t="s">
        <v>2578</v>
      </c>
      <c r="G2420" s="1" t="s">
        <v>3030</v>
      </c>
    </row>
    <row r="2421" spans="2:7" ht="16.5">
      <c r="B2421" s="11" t="s">
        <v>2579</v>
      </c>
      <c r="G2421" s="1" t="s">
        <v>3030</v>
      </c>
    </row>
    <row r="2422" spans="2:7" ht="16.5">
      <c r="B2422" s="11" t="s">
        <v>2817</v>
      </c>
      <c r="G2422" s="1" t="s">
        <v>3030</v>
      </c>
    </row>
    <row r="2423" spans="2:7" ht="16.5">
      <c r="B2423" s="11" t="s">
        <v>2580</v>
      </c>
      <c r="G2423" s="1" t="s">
        <v>979</v>
      </c>
    </row>
    <row r="2424" spans="2:7" ht="16.5">
      <c r="B2424" s="11" t="s">
        <v>2581</v>
      </c>
      <c r="G2424" s="1" t="s">
        <v>3029</v>
      </c>
    </row>
    <row r="2425" ht="16.5">
      <c r="B2425" s="8" t="s">
        <v>2372</v>
      </c>
    </row>
    <row r="2426" ht="16.5">
      <c r="B2426" s="8" t="s">
        <v>2373</v>
      </c>
    </row>
    <row r="2427" ht="16.5">
      <c r="B2427" s="8" t="s">
        <v>1801</v>
      </c>
    </row>
    <row r="2428" ht="16.5">
      <c r="B2428" s="11" t="s">
        <v>2582</v>
      </c>
    </row>
    <row r="2429" spans="2:7" ht="16.5">
      <c r="B2429" s="11" t="s">
        <v>2587</v>
      </c>
      <c r="G2429" s="1" t="s">
        <v>3029</v>
      </c>
    </row>
    <row r="2430" ht="16.5">
      <c r="B2430" s="11" t="s">
        <v>2583</v>
      </c>
    </row>
    <row r="2431" ht="16.5">
      <c r="B2431" s="8" t="s">
        <v>2374</v>
      </c>
    </row>
    <row r="2432" ht="16.5">
      <c r="B2432" s="8" t="s">
        <v>2552</v>
      </c>
    </row>
    <row r="2433" spans="2:7" ht="16.5">
      <c r="B2433" s="11" t="s">
        <v>2585</v>
      </c>
      <c r="G2433" s="1" t="s">
        <v>3029</v>
      </c>
    </row>
    <row r="2434" ht="16.5">
      <c r="B2434" s="11" t="s">
        <v>2584</v>
      </c>
    </row>
    <row r="2435" ht="16.5">
      <c r="B2435" s="8" t="s">
        <v>2553</v>
      </c>
    </row>
    <row r="2436" spans="2:7" ht="16.5">
      <c r="B2436" s="11" t="s">
        <v>2586</v>
      </c>
      <c r="G2436" s="1" t="s">
        <v>3033</v>
      </c>
    </row>
    <row r="2437" ht="16.5">
      <c r="B2437" s="8" t="s">
        <v>2554</v>
      </c>
    </row>
    <row r="2438" ht="16.5">
      <c r="B2438" s="8" t="s">
        <v>2555</v>
      </c>
    </row>
    <row r="2439" ht="16.5">
      <c r="B2439" s="8" t="s">
        <v>2556</v>
      </c>
    </row>
    <row r="2440" ht="16.5">
      <c r="B2440" s="8" t="s">
        <v>2557</v>
      </c>
    </row>
    <row r="2441" ht="16.5">
      <c r="B2441" s="8" t="s">
        <v>2558</v>
      </c>
    </row>
    <row r="2442" spans="1:8" s="52" customFormat="1" ht="16.5">
      <c r="A2442" s="9"/>
      <c r="B2442" s="9"/>
      <c r="C2442" s="50"/>
      <c r="D2442" s="51"/>
      <c r="E2442" s="9"/>
      <c r="F2442" s="9"/>
      <c r="G2442" s="9"/>
      <c r="H2442" s="9"/>
    </row>
    <row r="2443" spans="1:2" ht="16.5">
      <c r="A2443" s="17" t="s">
        <v>1802</v>
      </c>
      <c r="B2443" s="46" t="s">
        <v>2588</v>
      </c>
    </row>
    <row r="2444" spans="2:7" ht="33">
      <c r="B2444" s="11" t="s">
        <v>2621</v>
      </c>
      <c r="G2444" s="1" t="s">
        <v>3034</v>
      </c>
    </row>
    <row r="2445" spans="2:7" ht="16.5">
      <c r="B2445" s="11" t="s">
        <v>2622</v>
      </c>
      <c r="G2445" s="1" t="s">
        <v>1054</v>
      </c>
    </row>
    <row r="2446" spans="2:7" ht="25.5">
      <c r="B2446" s="8" t="s">
        <v>2589</v>
      </c>
      <c r="E2446" s="66" t="s">
        <v>1540</v>
      </c>
      <c r="F2446" s="86"/>
      <c r="G2446" s="66" t="s">
        <v>1541</v>
      </c>
    </row>
    <row r="2447" ht="16.5">
      <c r="B2447" s="8" t="s">
        <v>2590</v>
      </c>
    </row>
    <row r="2448" spans="2:7" ht="16.5">
      <c r="B2448" s="11" t="s">
        <v>2623</v>
      </c>
      <c r="G2448" s="1" t="s">
        <v>3035</v>
      </c>
    </row>
    <row r="2449" ht="16.5">
      <c r="B2449" s="46" t="s">
        <v>2591</v>
      </c>
    </row>
    <row r="2450" spans="2:7" ht="33">
      <c r="B2450" s="11" t="s">
        <v>2624</v>
      </c>
      <c r="G2450" s="1" t="s">
        <v>3036</v>
      </c>
    </row>
    <row r="2451" spans="2:7" ht="16.5">
      <c r="B2451" s="11" t="s">
        <v>2625</v>
      </c>
      <c r="G2451" s="1" t="s">
        <v>3037</v>
      </c>
    </row>
    <row r="2452" spans="2:7" ht="16.5">
      <c r="B2452" s="11" t="s">
        <v>2626</v>
      </c>
      <c r="G2452" s="1" t="s">
        <v>3038</v>
      </c>
    </row>
    <row r="2453" ht="16.5">
      <c r="B2453" s="11" t="s">
        <v>2627</v>
      </c>
    </row>
    <row r="2454" ht="16.5">
      <c r="B2454" s="8" t="s">
        <v>2592</v>
      </c>
    </row>
    <row r="2455" spans="2:7" ht="33">
      <c r="B2455" s="11" t="s">
        <v>2628</v>
      </c>
      <c r="G2455" s="1" t="s">
        <v>3034</v>
      </c>
    </row>
    <row r="2456" ht="16.5">
      <c r="B2456" s="8" t="s">
        <v>2593</v>
      </c>
    </row>
    <row r="2457" ht="16.5">
      <c r="B2457" s="46" t="s">
        <v>2594</v>
      </c>
    </row>
    <row r="2458" ht="16.5">
      <c r="B2458" s="8" t="s">
        <v>2595</v>
      </c>
    </row>
    <row r="2459" ht="16.5">
      <c r="B2459" s="8" t="s">
        <v>2596</v>
      </c>
    </row>
    <row r="2460" spans="2:7" ht="25.5">
      <c r="B2460" s="8" t="s">
        <v>2597</v>
      </c>
      <c r="E2460" s="66" t="s">
        <v>1540</v>
      </c>
      <c r="F2460" s="86"/>
      <c r="G2460" s="66" t="s">
        <v>1541</v>
      </c>
    </row>
    <row r="2461" ht="16.5">
      <c r="B2461" s="46" t="s">
        <v>2598</v>
      </c>
    </row>
    <row r="2462" spans="2:7" ht="16.5">
      <c r="B2462" s="11" t="s">
        <v>2629</v>
      </c>
      <c r="G2462" s="1" t="s">
        <v>2541</v>
      </c>
    </row>
    <row r="2463" ht="16.5">
      <c r="B2463" s="8" t="s">
        <v>2599</v>
      </c>
    </row>
    <row r="2464" ht="16.5">
      <c r="B2464" s="8" t="s">
        <v>2600</v>
      </c>
    </row>
    <row r="2465" ht="16.5">
      <c r="B2465" s="8" t="s">
        <v>2601</v>
      </c>
    </row>
    <row r="2466" spans="2:7" ht="38.25">
      <c r="B2466" s="8" t="s">
        <v>2511</v>
      </c>
      <c r="E2466" s="70" t="s">
        <v>1097</v>
      </c>
      <c r="F2466" s="109"/>
      <c r="G2466" s="70" t="s">
        <v>1537</v>
      </c>
    </row>
    <row r="2467" ht="16.5">
      <c r="B2467" s="8" t="s">
        <v>2602</v>
      </c>
    </row>
    <row r="2468" ht="16.5">
      <c r="B2468" s="46" t="s">
        <v>2603</v>
      </c>
    </row>
    <row r="2469" ht="16.5">
      <c r="B2469" s="8" t="s">
        <v>631</v>
      </c>
    </row>
    <row r="2470" spans="2:7" ht="16.5">
      <c r="B2470" s="11" t="s">
        <v>2630</v>
      </c>
      <c r="G2470" s="1" t="s">
        <v>3037</v>
      </c>
    </row>
    <row r="2471" spans="2:10" ht="63.75">
      <c r="B2471" s="11" t="s">
        <v>2631</v>
      </c>
      <c r="G2471" s="1" t="s">
        <v>3039</v>
      </c>
      <c r="H2471" s="110" t="s">
        <v>1538</v>
      </c>
      <c r="I2471" s="111"/>
      <c r="J2471" s="110" t="s">
        <v>1539</v>
      </c>
    </row>
    <row r="2472" ht="16.5">
      <c r="B2472" s="8" t="s">
        <v>2604</v>
      </c>
    </row>
    <row r="2473" spans="2:7" ht="33">
      <c r="B2473" s="11" t="s">
        <v>2632</v>
      </c>
      <c r="G2473" s="1" t="s">
        <v>3034</v>
      </c>
    </row>
    <row r="2474" ht="16.5">
      <c r="B2474" s="8" t="s">
        <v>2605</v>
      </c>
    </row>
    <row r="2475" ht="16.5">
      <c r="B2475" s="8" t="s">
        <v>2606</v>
      </c>
    </row>
    <row r="2476" ht="16.5">
      <c r="B2476" s="8" t="s">
        <v>2607</v>
      </c>
    </row>
    <row r="2477" ht="16.5">
      <c r="B2477" s="8" t="s">
        <v>2608</v>
      </c>
    </row>
    <row r="2478" ht="16.5">
      <c r="B2478" s="8" t="s">
        <v>2609</v>
      </c>
    </row>
    <row r="2479" ht="16.5">
      <c r="B2479" s="46" t="s">
        <v>2610</v>
      </c>
    </row>
    <row r="2480" spans="1:7" ht="38.25">
      <c r="A2480" s="49"/>
      <c r="B2480" s="8" t="s">
        <v>2611</v>
      </c>
      <c r="E2480" s="87" t="s">
        <v>1630</v>
      </c>
      <c r="F2480" s="107"/>
      <c r="G2480" s="87" t="s">
        <v>1631</v>
      </c>
    </row>
    <row r="2481" spans="2:7" ht="16.5">
      <c r="B2481" s="11" t="s">
        <v>2633</v>
      </c>
      <c r="G2481" s="1" t="s">
        <v>3037</v>
      </c>
    </row>
    <row r="2482" ht="16.5">
      <c r="B2482" s="8" t="s">
        <v>2612</v>
      </c>
    </row>
    <row r="2483" ht="16.5">
      <c r="B2483" s="11" t="s">
        <v>2634</v>
      </c>
    </row>
    <row r="2484" ht="16.5">
      <c r="B2484" s="8" t="s">
        <v>2809</v>
      </c>
    </row>
    <row r="2485" spans="2:7" ht="16.5">
      <c r="B2485" s="11" t="s">
        <v>2635</v>
      </c>
      <c r="G2485" s="1" t="s">
        <v>3037</v>
      </c>
    </row>
    <row r="2486" ht="16.5">
      <c r="B2486" s="8" t="s">
        <v>2613</v>
      </c>
    </row>
    <row r="2487" spans="2:7" ht="33">
      <c r="B2487" s="11" t="s">
        <v>2636</v>
      </c>
      <c r="G2487" s="1" t="s">
        <v>3034</v>
      </c>
    </row>
    <row r="2488" spans="2:7" ht="33">
      <c r="B2488" s="11" t="s">
        <v>2637</v>
      </c>
      <c r="G2488" s="1" t="s">
        <v>3034</v>
      </c>
    </row>
    <row r="2489" spans="2:7" ht="16.5">
      <c r="B2489" s="11" t="s">
        <v>2638</v>
      </c>
      <c r="G2489" s="1" t="s">
        <v>3037</v>
      </c>
    </row>
    <row r="2490" spans="2:7" ht="33">
      <c r="B2490" s="11" t="s">
        <v>2639</v>
      </c>
      <c r="G2490" s="1" t="s">
        <v>3034</v>
      </c>
    </row>
    <row r="2491" spans="2:7" ht="16.5">
      <c r="B2491" s="11" t="s">
        <v>2640</v>
      </c>
      <c r="G2491" s="1" t="s">
        <v>3040</v>
      </c>
    </row>
    <row r="2492" ht="16.5">
      <c r="B2492" s="11" t="s">
        <v>2641</v>
      </c>
    </row>
    <row r="2493" spans="2:7" ht="16.5">
      <c r="B2493" s="11" t="s">
        <v>2642</v>
      </c>
      <c r="G2493" s="1" t="s">
        <v>3038</v>
      </c>
    </row>
    <row r="2494" ht="16.5">
      <c r="B2494" s="46" t="s">
        <v>2614</v>
      </c>
    </row>
    <row r="2495" spans="2:7" ht="51">
      <c r="B2495" s="46" t="s">
        <v>2615</v>
      </c>
      <c r="E2495" s="66" t="s">
        <v>1538</v>
      </c>
      <c r="F2495" s="86"/>
      <c r="G2495" s="66" t="s">
        <v>1539</v>
      </c>
    </row>
    <row r="2496" spans="2:7" ht="33">
      <c r="B2496" s="11" t="s">
        <v>2643</v>
      </c>
      <c r="G2496" s="1" t="s">
        <v>3036</v>
      </c>
    </row>
    <row r="2497" ht="16.5">
      <c r="B2497" s="46" t="s">
        <v>2616</v>
      </c>
    </row>
    <row r="2498" spans="2:7" ht="16.5">
      <c r="B2498" s="11" t="s">
        <v>2644</v>
      </c>
      <c r="G2498" s="1" t="s">
        <v>3040</v>
      </c>
    </row>
    <row r="2499" ht="16.5">
      <c r="B2499" s="11" t="s">
        <v>259</v>
      </c>
    </row>
    <row r="2500" ht="16.5">
      <c r="B2500" s="8" t="s">
        <v>2617</v>
      </c>
    </row>
    <row r="2501" ht="16.5">
      <c r="B2501" s="8" t="s">
        <v>2618</v>
      </c>
    </row>
    <row r="2502" ht="16.5">
      <c r="B2502" s="11" t="s">
        <v>2645</v>
      </c>
    </row>
    <row r="2503" spans="2:7" ht="16.5">
      <c r="B2503" s="11" t="s">
        <v>2646</v>
      </c>
      <c r="G2503" s="1" t="s">
        <v>3039</v>
      </c>
    </row>
    <row r="2504" ht="16.5">
      <c r="B2504" s="8" t="s">
        <v>2619</v>
      </c>
    </row>
    <row r="2505" ht="16.5">
      <c r="B2505" s="8" t="s">
        <v>1802</v>
      </c>
    </row>
    <row r="2506" spans="2:7" ht="16.5">
      <c r="B2506" s="11" t="s">
        <v>2647</v>
      </c>
      <c r="G2506" s="1" t="s">
        <v>3041</v>
      </c>
    </row>
    <row r="2507" spans="2:7" ht="33">
      <c r="B2507" s="11" t="s">
        <v>2648</v>
      </c>
      <c r="G2507" s="1" t="s">
        <v>3036</v>
      </c>
    </row>
    <row r="2508" spans="2:7" ht="16.5">
      <c r="B2508" s="11" t="s">
        <v>2649</v>
      </c>
      <c r="G2508" s="1" t="s">
        <v>3035</v>
      </c>
    </row>
    <row r="2509" ht="16.5">
      <c r="B2509" s="11" t="s">
        <v>2650</v>
      </c>
    </row>
    <row r="2510" ht="16.5">
      <c r="B2510" s="46" t="s">
        <v>2620</v>
      </c>
    </row>
    <row r="2511" spans="1:8" s="58" customFormat="1" ht="16.5">
      <c r="A2511" s="55"/>
      <c r="B2511" s="55"/>
      <c r="C2511" s="56"/>
      <c r="D2511" s="57"/>
      <c r="E2511" s="55"/>
      <c r="F2511" s="55"/>
      <c r="G2511" s="55"/>
      <c r="H2511" s="55"/>
    </row>
    <row r="2512" spans="1:2" ht="16.5" customHeight="1">
      <c r="A2512" s="201" t="s">
        <v>3097</v>
      </c>
      <c r="B2512" s="201"/>
    </row>
    <row r="2513" spans="1:2" ht="16.5">
      <c r="A2513" s="54" t="s">
        <v>2651</v>
      </c>
      <c r="B2513" s="8" t="s">
        <v>2651</v>
      </c>
    </row>
    <row r="2514" spans="1:8" s="52" customFormat="1" ht="16.5">
      <c r="A2514" s="9"/>
      <c r="B2514" s="9"/>
      <c r="C2514" s="50"/>
      <c r="D2514" s="51"/>
      <c r="E2514" s="9"/>
      <c r="F2514" s="9"/>
      <c r="G2514" s="9"/>
      <c r="H2514" s="9"/>
    </row>
    <row r="2515" spans="1:2" ht="16.5">
      <c r="A2515" s="17" t="s">
        <v>2652</v>
      </c>
      <c r="B2515" s="46" t="s">
        <v>2659</v>
      </c>
    </row>
    <row r="2516" spans="2:7" ht="16.5">
      <c r="B2516" s="11" t="s">
        <v>2733</v>
      </c>
      <c r="G2516" s="1" t="s">
        <v>1041</v>
      </c>
    </row>
    <row r="2517" spans="2:7" ht="16.5">
      <c r="B2517" s="11" t="s">
        <v>2734</v>
      </c>
      <c r="G2517" s="1" t="s">
        <v>1041</v>
      </c>
    </row>
    <row r="2518" spans="2:7" ht="16.5">
      <c r="B2518" s="47" t="s">
        <v>2735</v>
      </c>
      <c r="G2518" s="1" t="s">
        <v>1041</v>
      </c>
    </row>
    <row r="2519" ht="16.5">
      <c r="B2519" s="8" t="s">
        <v>2660</v>
      </c>
    </row>
    <row r="2520" ht="16.5">
      <c r="B2520" s="46" t="s">
        <v>2661</v>
      </c>
    </row>
    <row r="2521" ht="16.5">
      <c r="B2521" s="8" t="s">
        <v>2662</v>
      </c>
    </row>
    <row r="2522" ht="16.5">
      <c r="B2522" s="8" t="s">
        <v>2663</v>
      </c>
    </row>
    <row r="2523" spans="2:7" ht="16.5">
      <c r="B2523" s="11" t="s">
        <v>2736</v>
      </c>
      <c r="G2523" s="1" t="s">
        <v>1042</v>
      </c>
    </row>
    <row r="2524" ht="16.5">
      <c r="B2524" s="46" t="s">
        <v>2664</v>
      </c>
    </row>
    <row r="2525" ht="16.5">
      <c r="B2525" s="8" t="s">
        <v>30</v>
      </c>
    </row>
    <row r="2526" spans="2:7" ht="16.5">
      <c r="B2526" s="11" t="s">
        <v>2737</v>
      </c>
      <c r="G2526" s="1" t="s">
        <v>1042</v>
      </c>
    </row>
    <row r="2527" ht="16.5">
      <c r="B2527" s="8" t="s">
        <v>2665</v>
      </c>
    </row>
    <row r="2528" ht="16.5">
      <c r="B2528" s="8" t="s">
        <v>2666</v>
      </c>
    </row>
    <row r="2529" ht="16.5">
      <c r="B2529" s="8" t="s">
        <v>2667</v>
      </c>
    </row>
    <row r="2530" ht="16.5">
      <c r="B2530" s="46" t="s">
        <v>2668</v>
      </c>
    </row>
    <row r="2531" ht="16.5">
      <c r="B2531" s="8" t="s">
        <v>2669</v>
      </c>
    </row>
    <row r="2532" ht="16.5">
      <c r="B2532" s="8" t="s">
        <v>2670</v>
      </c>
    </row>
    <row r="2533" ht="16.5">
      <c r="B2533" s="8" t="s">
        <v>2671</v>
      </c>
    </row>
    <row r="2534" ht="16.5">
      <c r="B2534" s="8" t="s">
        <v>2672</v>
      </c>
    </row>
    <row r="2535" ht="16.5">
      <c r="B2535" s="48" t="s">
        <v>2673</v>
      </c>
    </row>
    <row r="2536" ht="16.5">
      <c r="B2536" s="8" t="s">
        <v>2674</v>
      </c>
    </row>
    <row r="2537" ht="16.5">
      <c r="B2537" s="8" t="s">
        <v>2675</v>
      </c>
    </row>
    <row r="2538" ht="16.5">
      <c r="B2538" s="8" t="s">
        <v>2676</v>
      </c>
    </row>
    <row r="2539" ht="16.5">
      <c r="B2539" s="46" t="s">
        <v>2677</v>
      </c>
    </row>
    <row r="2540" ht="16.5">
      <c r="B2540" s="8" t="s">
        <v>2678</v>
      </c>
    </row>
    <row r="2541" ht="16.5">
      <c r="B2541" s="8" t="s">
        <v>2679</v>
      </c>
    </row>
    <row r="2542" ht="16.5">
      <c r="B2542" s="8" t="s">
        <v>2680</v>
      </c>
    </row>
    <row r="2543" ht="16.5">
      <c r="B2543" s="8" t="s">
        <v>2681</v>
      </c>
    </row>
    <row r="2544" ht="16.5">
      <c r="B2544" s="8" t="s">
        <v>2682</v>
      </c>
    </row>
    <row r="2545" spans="2:7" ht="16.5">
      <c r="B2545" s="11" t="s">
        <v>2738</v>
      </c>
      <c r="G2545" s="1" t="s">
        <v>1041</v>
      </c>
    </row>
    <row r="2546" ht="16.5">
      <c r="B2546" s="8" t="s">
        <v>554</v>
      </c>
    </row>
    <row r="2547" spans="2:7" ht="33">
      <c r="B2547" s="11" t="s">
        <v>2739</v>
      </c>
      <c r="G2547" s="1" t="s">
        <v>1043</v>
      </c>
    </row>
    <row r="2548" ht="16.5">
      <c r="B2548" s="8" t="s">
        <v>2683</v>
      </c>
    </row>
    <row r="2549" ht="16.5">
      <c r="B2549" s="8" t="s">
        <v>2684</v>
      </c>
    </row>
    <row r="2550" spans="2:7" ht="33">
      <c r="B2550" s="11" t="s">
        <v>2740</v>
      </c>
      <c r="G2550" s="1" t="s">
        <v>1043</v>
      </c>
    </row>
    <row r="2551" ht="16.5">
      <c r="B2551" s="46" t="s">
        <v>2685</v>
      </c>
    </row>
    <row r="2552" ht="16.5">
      <c r="B2552" s="8" t="s">
        <v>2686</v>
      </c>
    </row>
    <row r="2553" spans="2:7" ht="16.5">
      <c r="B2553" s="46" t="s">
        <v>2687</v>
      </c>
      <c r="E2553" s="66" t="s">
        <v>1403</v>
      </c>
      <c r="F2553" s="92"/>
      <c r="G2553" s="67" t="s">
        <v>1404</v>
      </c>
    </row>
    <row r="2554" ht="16.5">
      <c r="B2554" s="46" t="s">
        <v>2688</v>
      </c>
    </row>
    <row r="2555" spans="2:7" ht="16.5">
      <c r="B2555" s="11" t="s">
        <v>2741</v>
      </c>
      <c r="G2555" s="1" t="s">
        <v>1042</v>
      </c>
    </row>
    <row r="2556" ht="16.5">
      <c r="B2556" s="8" t="s">
        <v>2689</v>
      </c>
    </row>
    <row r="2557" ht="16.5">
      <c r="B2557" s="8" t="s">
        <v>2690</v>
      </c>
    </row>
    <row r="2558" ht="16.5">
      <c r="B2558" s="8" t="s">
        <v>2691</v>
      </c>
    </row>
    <row r="2559" ht="16.5">
      <c r="B2559" s="8" t="s">
        <v>2692</v>
      </c>
    </row>
    <row r="2560" spans="2:7" ht="16.5">
      <c r="B2560" s="11" t="s">
        <v>2742</v>
      </c>
      <c r="G2560" s="1" t="s">
        <v>1041</v>
      </c>
    </row>
    <row r="2561" ht="16.5">
      <c r="B2561" s="8" t="s">
        <v>2693</v>
      </c>
    </row>
    <row r="2562" spans="2:7" ht="16.5">
      <c r="B2562" s="11" t="s">
        <v>2743</v>
      </c>
      <c r="G2562" s="1" t="s">
        <v>1041</v>
      </c>
    </row>
    <row r="2563" ht="16.5">
      <c r="B2563" s="8" t="s">
        <v>2694</v>
      </c>
    </row>
    <row r="2564" ht="16.5">
      <c r="B2564" s="8" t="s">
        <v>2695</v>
      </c>
    </row>
    <row r="2565" ht="16.5">
      <c r="B2565" s="46" t="s">
        <v>2696</v>
      </c>
    </row>
    <row r="2566" ht="16.5">
      <c r="B2566" s="8" t="s">
        <v>2697</v>
      </c>
    </row>
    <row r="2567" ht="16.5">
      <c r="B2567" s="8" t="s">
        <v>2698</v>
      </c>
    </row>
    <row r="2568" ht="16.5">
      <c r="B2568" s="8" t="s">
        <v>2699</v>
      </c>
    </row>
    <row r="2569" spans="2:7" ht="16.5">
      <c r="B2569" s="11" t="s">
        <v>2744</v>
      </c>
      <c r="G2569" s="1" t="s">
        <v>1041</v>
      </c>
    </row>
    <row r="2570" ht="16.5">
      <c r="B2570" s="8" t="s">
        <v>2700</v>
      </c>
    </row>
    <row r="2571" ht="16.5">
      <c r="B2571" s="8" t="s">
        <v>2701</v>
      </c>
    </row>
    <row r="2572" spans="2:7" ht="16.5">
      <c r="B2572" s="11" t="s">
        <v>2745</v>
      </c>
      <c r="G2572" s="1" t="s">
        <v>1041</v>
      </c>
    </row>
    <row r="2573" spans="2:7" ht="16.5">
      <c r="B2573" s="8" t="s">
        <v>2702</v>
      </c>
      <c r="E2573" s="70" t="s">
        <v>1401</v>
      </c>
      <c r="F2573" s="96"/>
      <c r="G2573" s="71" t="s">
        <v>1402</v>
      </c>
    </row>
    <row r="2574" ht="16.5">
      <c r="B2574" s="8" t="s">
        <v>2703</v>
      </c>
    </row>
    <row r="2575" spans="2:7" ht="16.5">
      <c r="B2575" s="11" t="s">
        <v>2746</v>
      </c>
      <c r="G2575" s="1" t="s">
        <v>1041</v>
      </c>
    </row>
    <row r="2576" spans="2:7" ht="16.5">
      <c r="B2576" s="11" t="s">
        <v>2747</v>
      </c>
      <c r="G2576" s="1" t="s">
        <v>1041</v>
      </c>
    </row>
    <row r="2577" spans="2:7" ht="16.5">
      <c r="B2577" s="11" t="s">
        <v>2748</v>
      </c>
      <c r="G2577" s="1" t="s">
        <v>1041</v>
      </c>
    </row>
    <row r="2578" spans="2:7" ht="16.5">
      <c r="B2578" s="11" t="s">
        <v>2749</v>
      </c>
      <c r="G2578" s="1" t="s">
        <v>1041</v>
      </c>
    </row>
    <row r="2579" spans="2:7" ht="16.5">
      <c r="B2579" s="11" t="s">
        <v>2750</v>
      </c>
      <c r="G2579" s="1" t="s">
        <v>1041</v>
      </c>
    </row>
    <row r="2580" spans="2:7" ht="16.5">
      <c r="B2580" s="11" t="s">
        <v>2751</v>
      </c>
      <c r="G2580" s="1" t="s">
        <v>1041</v>
      </c>
    </row>
    <row r="2581" spans="2:7" ht="16.5">
      <c r="B2581" s="11" t="s">
        <v>2752</v>
      </c>
      <c r="G2581" s="1" t="s">
        <v>979</v>
      </c>
    </row>
    <row r="2582" spans="2:7" ht="16.5">
      <c r="B2582" s="11" t="s">
        <v>2753</v>
      </c>
      <c r="G2582" s="1" t="s">
        <v>1041</v>
      </c>
    </row>
    <row r="2583" ht="16.5">
      <c r="B2583" s="11" t="s">
        <v>2754</v>
      </c>
    </row>
    <row r="2584" spans="2:7" ht="16.5">
      <c r="B2584" s="11" t="s">
        <v>2755</v>
      </c>
      <c r="G2584" s="1" t="s">
        <v>1042</v>
      </c>
    </row>
    <row r="2585" spans="2:7" ht="16.5">
      <c r="B2585" s="11" t="s">
        <v>2756</v>
      </c>
      <c r="G2585" s="1" t="s">
        <v>1041</v>
      </c>
    </row>
    <row r="2586" ht="16.5">
      <c r="B2586" s="8" t="s">
        <v>2704</v>
      </c>
    </row>
    <row r="2587" spans="2:7" ht="25.5">
      <c r="B2587" s="8" t="s">
        <v>2705</v>
      </c>
      <c r="E2587" s="72" t="s">
        <v>1407</v>
      </c>
      <c r="F2587" s="86" t="s">
        <v>1409</v>
      </c>
      <c r="G2587" s="73" t="s">
        <v>1410</v>
      </c>
    </row>
    <row r="2588" ht="16.5">
      <c r="B2588" s="8" t="s">
        <v>2706</v>
      </c>
    </row>
    <row r="2589" ht="16.5">
      <c r="B2589" s="8" t="s">
        <v>2810</v>
      </c>
    </row>
    <row r="2590" ht="16.5">
      <c r="B2590" s="8" t="s">
        <v>935</v>
      </c>
    </row>
    <row r="2591" spans="2:7" ht="16.5">
      <c r="B2591" s="11" t="s">
        <v>2757</v>
      </c>
      <c r="G2591" s="1" t="s">
        <v>1042</v>
      </c>
    </row>
    <row r="2592" spans="2:7" ht="16.5">
      <c r="B2592" s="11" t="s">
        <v>2758</v>
      </c>
      <c r="G2592" s="1" t="s">
        <v>1044</v>
      </c>
    </row>
    <row r="2593" spans="1:2" ht="16.5">
      <c r="A2593" s="49"/>
      <c r="B2593" s="8" t="s">
        <v>2707</v>
      </c>
    </row>
    <row r="2594" ht="16.5">
      <c r="B2594" s="8" t="s">
        <v>2708</v>
      </c>
    </row>
    <row r="2595" ht="16.5">
      <c r="B2595" s="8" t="s">
        <v>2709</v>
      </c>
    </row>
    <row r="2596" ht="16.5">
      <c r="B2596" s="8" t="s">
        <v>2710</v>
      </c>
    </row>
    <row r="2597" ht="16.5">
      <c r="B2597" s="46" t="s">
        <v>2711</v>
      </c>
    </row>
    <row r="2598" ht="16.5">
      <c r="B2598" s="8" t="s">
        <v>2712</v>
      </c>
    </row>
    <row r="2599" spans="2:7" ht="16.5">
      <c r="B2599" s="11" t="s">
        <v>2759</v>
      </c>
      <c r="G2599" s="1" t="s">
        <v>1045</v>
      </c>
    </row>
    <row r="2600" ht="16.5">
      <c r="B2600" s="8" t="s">
        <v>2713</v>
      </c>
    </row>
    <row r="2601" spans="2:7" ht="16.5">
      <c r="B2601" s="11" t="s">
        <v>2760</v>
      </c>
      <c r="G2601" s="1" t="s">
        <v>1045</v>
      </c>
    </row>
    <row r="2602" spans="2:7" ht="25.5">
      <c r="B2602" s="8" t="s">
        <v>2714</v>
      </c>
      <c r="E2602" s="72" t="s">
        <v>2385</v>
      </c>
      <c r="F2602" s="86" t="s">
        <v>1411</v>
      </c>
      <c r="G2602" s="73" t="s">
        <v>1412</v>
      </c>
    </row>
    <row r="2603" ht="16.5">
      <c r="B2603" s="8" t="s">
        <v>2715</v>
      </c>
    </row>
    <row r="2604" ht="16.5">
      <c r="B2604" s="8" t="s">
        <v>2716</v>
      </c>
    </row>
    <row r="2605" spans="2:7" ht="16.5">
      <c r="B2605" s="11" t="s">
        <v>2761</v>
      </c>
      <c r="G2605" s="1" t="s">
        <v>1046</v>
      </c>
    </row>
    <row r="2606" spans="2:7" ht="33">
      <c r="B2606" s="47" t="s">
        <v>2762</v>
      </c>
      <c r="G2606" s="1" t="s">
        <v>1047</v>
      </c>
    </row>
    <row r="2607" ht="16.5">
      <c r="B2607" s="8" t="s">
        <v>2717</v>
      </c>
    </row>
    <row r="2608" ht="16.5">
      <c r="B2608" s="11" t="s">
        <v>2763</v>
      </c>
    </row>
    <row r="2609" ht="16.5">
      <c r="B2609" s="46" t="s">
        <v>2718</v>
      </c>
    </row>
    <row r="2610" ht="16.5">
      <c r="B2610" s="46" t="s">
        <v>2719</v>
      </c>
    </row>
    <row r="2611" ht="16.5">
      <c r="B2611" s="8" t="s">
        <v>2720</v>
      </c>
    </row>
    <row r="2612" ht="16.5">
      <c r="B2612" s="8" t="s">
        <v>2721</v>
      </c>
    </row>
    <row r="2613" spans="2:7" ht="25.5">
      <c r="B2613" s="8" t="s">
        <v>2722</v>
      </c>
      <c r="E2613" s="72" t="s">
        <v>2385</v>
      </c>
      <c r="F2613" s="86" t="s">
        <v>1405</v>
      </c>
      <c r="G2613" s="73" t="s">
        <v>1406</v>
      </c>
    </row>
    <row r="2614" ht="16.5">
      <c r="B2614" s="46" t="s">
        <v>2723</v>
      </c>
    </row>
    <row r="2615" ht="16.5">
      <c r="B2615" s="8" t="s">
        <v>2724</v>
      </c>
    </row>
    <row r="2616" ht="16.5">
      <c r="B2616" s="8" t="s">
        <v>2725</v>
      </c>
    </row>
    <row r="2617" spans="2:7" ht="16.5">
      <c r="B2617" s="11" t="s">
        <v>2764</v>
      </c>
      <c r="G2617" s="1" t="s">
        <v>1048</v>
      </c>
    </row>
    <row r="2618" spans="2:7" ht="16.5">
      <c r="B2618" s="11" t="s">
        <v>2765</v>
      </c>
      <c r="G2618" s="1" t="s">
        <v>1041</v>
      </c>
    </row>
    <row r="2619" ht="16.5">
      <c r="B2619" s="8" t="s">
        <v>2726</v>
      </c>
    </row>
    <row r="2620" ht="16.5">
      <c r="B2620" s="8" t="s">
        <v>2727</v>
      </c>
    </row>
    <row r="2621" spans="2:7" ht="16.5">
      <c r="B2621" s="11" t="s">
        <v>2766</v>
      </c>
      <c r="G2621" s="1" t="s">
        <v>1041</v>
      </c>
    </row>
    <row r="2622" ht="16.5">
      <c r="B2622" s="8" t="s">
        <v>2728</v>
      </c>
    </row>
    <row r="2623" ht="16.5">
      <c r="B2623" s="46" t="s">
        <v>2729</v>
      </c>
    </row>
    <row r="2624" spans="2:7" ht="16.5">
      <c r="B2624" s="11" t="s">
        <v>2767</v>
      </c>
      <c r="G2624" s="1" t="s">
        <v>1041</v>
      </c>
    </row>
    <row r="2625" ht="16.5">
      <c r="B2625" s="8" t="s">
        <v>2730</v>
      </c>
    </row>
    <row r="2626" spans="2:7" ht="25.5">
      <c r="B2626" s="8" t="s">
        <v>2731</v>
      </c>
      <c r="E2626" s="72" t="s">
        <v>1407</v>
      </c>
      <c r="F2626" s="86" t="s">
        <v>1405</v>
      </c>
      <c r="G2626" s="73" t="s">
        <v>1408</v>
      </c>
    </row>
    <row r="2627" ht="16.5">
      <c r="B2627" s="8" t="s">
        <v>2732</v>
      </c>
    </row>
    <row r="2628" spans="1:8" s="52" customFormat="1" ht="16.5">
      <c r="A2628" s="9"/>
      <c r="B2628" s="9"/>
      <c r="C2628" s="50"/>
      <c r="D2628" s="51"/>
      <c r="E2628" s="9"/>
      <c r="F2628" s="9"/>
      <c r="G2628" s="9"/>
      <c r="H2628" s="9"/>
    </row>
    <row r="2629" spans="1:7" ht="114.75">
      <c r="A2629" s="17" t="s">
        <v>2653</v>
      </c>
      <c r="B2629" s="8" t="s">
        <v>2653</v>
      </c>
      <c r="E2629" s="68" t="s">
        <v>1542</v>
      </c>
      <c r="F2629" s="95"/>
      <c r="G2629" s="69" t="s">
        <v>1543</v>
      </c>
    </row>
    <row r="2630" spans="2:7" ht="33">
      <c r="B2630" s="11" t="s">
        <v>2781</v>
      </c>
      <c r="G2630" s="1" t="s">
        <v>1067</v>
      </c>
    </row>
    <row r="2631" ht="16.5">
      <c r="B2631" s="11" t="s">
        <v>2782</v>
      </c>
    </row>
    <row r="2632" spans="2:7" ht="16.5">
      <c r="B2632" s="11" t="s">
        <v>2783</v>
      </c>
      <c r="G2632" s="1" t="s">
        <v>1068</v>
      </c>
    </row>
    <row r="2633" spans="2:7" ht="114.75">
      <c r="B2633" s="8" t="s">
        <v>2768</v>
      </c>
      <c r="E2633" s="68" t="s">
        <v>1542</v>
      </c>
      <c r="F2633" s="95"/>
      <c r="G2633" s="69" t="s">
        <v>1543</v>
      </c>
    </row>
    <row r="2634" ht="16.5">
      <c r="B2634" s="46" t="s">
        <v>2769</v>
      </c>
    </row>
    <row r="2635" ht="16.5">
      <c r="B2635" s="8" t="s">
        <v>2770</v>
      </c>
    </row>
    <row r="2636" spans="2:7" ht="114.75">
      <c r="B2636" s="8" t="s">
        <v>2771</v>
      </c>
      <c r="E2636" s="68" t="s">
        <v>1542</v>
      </c>
      <c r="F2636" s="95"/>
      <c r="G2636" s="69" t="s">
        <v>1543</v>
      </c>
    </row>
    <row r="2637" ht="16.5">
      <c r="B2637" s="8" t="s">
        <v>2772</v>
      </c>
    </row>
    <row r="2638" ht="16.5">
      <c r="B2638" s="46" t="s">
        <v>2773</v>
      </c>
    </row>
    <row r="2639" ht="16.5">
      <c r="B2639" s="8" t="s">
        <v>2774</v>
      </c>
    </row>
    <row r="2640" spans="2:7" ht="16.5">
      <c r="B2640" s="11" t="s">
        <v>2784</v>
      </c>
      <c r="G2640" s="1" t="s">
        <v>1068</v>
      </c>
    </row>
    <row r="2641" ht="16.5">
      <c r="B2641" s="8" t="s">
        <v>2775</v>
      </c>
    </row>
    <row r="2642" ht="16.5">
      <c r="B2642" s="8" t="s">
        <v>2776</v>
      </c>
    </row>
    <row r="2643" spans="1:2" ht="16.5">
      <c r="A2643" s="49"/>
      <c r="B2643" s="8" t="s">
        <v>2777</v>
      </c>
    </row>
    <row r="2644" ht="16.5">
      <c r="B2644" s="8" t="s">
        <v>2778</v>
      </c>
    </row>
    <row r="2645" ht="16.5">
      <c r="B2645" s="11" t="s">
        <v>2785</v>
      </c>
    </row>
    <row r="2646" ht="16.5">
      <c r="B2646" s="8" t="s">
        <v>2779</v>
      </c>
    </row>
    <row r="2647" spans="2:7" ht="16.5">
      <c r="B2647" s="11" t="s">
        <v>2786</v>
      </c>
      <c r="G2647" s="1" t="s">
        <v>1069</v>
      </c>
    </row>
    <row r="2648" ht="16.5">
      <c r="B2648" s="8" t="s">
        <v>2780</v>
      </c>
    </row>
    <row r="2649" spans="1:8" s="52" customFormat="1" ht="16.5">
      <c r="A2649" s="9"/>
      <c r="B2649" s="9"/>
      <c r="C2649" s="50"/>
      <c r="D2649" s="51"/>
      <c r="E2649" s="9"/>
      <c r="F2649" s="9"/>
      <c r="G2649" s="9"/>
      <c r="H2649" s="9"/>
    </row>
    <row r="2650" spans="1:2" ht="16.5">
      <c r="A2650" s="17" t="s">
        <v>2654</v>
      </c>
      <c r="B2650" s="8" t="s">
        <v>2787</v>
      </c>
    </row>
    <row r="2651" spans="2:7" ht="16.5">
      <c r="B2651" s="11" t="s">
        <v>1215</v>
      </c>
      <c r="G2651" s="1" t="s">
        <v>1053</v>
      </c>
    </row>
    <row r="2652" ht="16.5">
      <c r="B2652" s="8" t="s">
        <v>2788</v>
      </c>
    </row>
    <row r="2653" ht="16.5">
      <c r="B2653" s="8" t="s">
        <v>1168</v>
      </c>
    </row>
    <row r="2654" ht="16.5">
      <c r="B2654" s="8" t="s">
        <v>1169</v>
      </c>
    </row>
    <row r="2655" ht="16.5">
      <c r="B2655" s="8" t="s">
        <v>1170</v>
      </c>
    </row>
    <row r="2656" ht="16.5">
      <c r="B2656" s="8" t="s">
        <v>1171</v>
      </c>
    </row>
    <row r="2657" ht="16.5">
      <c r="B2657" s="8" t="s">
        <v>1172</v>
      </c>
    </row>
    <row r="2658" spans="2:7" ht="16.5">
      <c r="B2658" s="11" t="s">
        <v>1216</v>
      </c>
      <c r="G2658" s="1" t="s">
        <v>1053</v>
      </c>
    </row>
    <row r="2659" ht="16.5">
      <c r="B2659" s="8" t="s">
        <v>1173</v>
      </c>
    </row>
    <row r="2660" ht="16.5">
      <c r="B2660" s="8" t="s">
        <v>1174</v>
      </c>
    </row>
    <row r="2661" spans="2:7" ht="16.5">
      <c r="B2661" s="11" t="s">
        <v>1217</v>
      </c>
      <c r="G2661" s="1" t="s">
        <v>1053</v>
      </c>
    </row>
    <row r="2662" ht="16.5">
      <c r="B2662" s="46" t="s">
        <v>1175</v>
      </c>
    </row>
    <row r="2663" spans="2:7" ht="16.5">
      <c r="B2663" s="11" t="s">
        <v>1218</v>
      </c>
      <c r="G2663" s="1" t="s">
        <v>1053</v>
      </c>
    </row>
    <row r="2664" spans="2:7" ht="16.5">
      <c r="B2664" s="11" t="s">
        <v>1219</v>
      </c>
      <c r="G2664" s="1" t="s">
        <v>1053</v>
      </c>
    </row>
    <row r="2665" ht="16.5">
      <c r="B2665" s="46" t="s">
        <v>1176</v>
      </c>
    </row>
    <row r="2666" spans="2:7" ht="16.5">
      <c r="B2666" s="11" t="s">
        <v>1220</v>
      </c>
      <c r="G2666" s="1" t="s">
        <v>1053</v>
      </c>
    </row>
    <row r="2667" ht="16.5">
      <c r="B2667" s="8" t="s">
        <v>1177</v>
      </c>
    </row>
    <row r="2668" ht="16.5">
      <c r="B2668" s="8" t="s">
        <v>1178</v>
      </c>
    </row>
    <row r="2669" spans="2:7" ht="16.5">
      <c r="B2669" s="11" t="s">
        <v>1221</v>
      </c>
      <c r="G2669" s="1" t="s">
        <v>979</v>
      </c>
    </row>
    <row r="2670" spans="2:7" ht="16.5">
      <c r="B2670" s="11" t="s">
        <v>1222</v>
      </c>
      <c r="G2670" s="1" t="s">
        <v>1053</v>
      </c>
    </row>
    <row r="2671" ht="16.5">
      <c r="B2671" s="8" t="s">
        <v>1179</v>
      </c>
    </row>
    <row r="2672" spans="2:7" ht="16.5">
      <c r="B2672" s="11" t="s">
        <v>1223</v>
      </c>
      <c r="G2672" s="1" t="s">
        <v>1053</v>
      </c>
    </row>
    <row r="2673" ht="16.5">
      <c r="B2673" s="8" t="s">
        <v>1180</v>
      </c>
    </row>
    <row r="2674" ht="16.5">
      <c r="B2674" s="8" t="s">
        <v>1181</v>
      </c>
    </row>
    <row r="2675" spans="2:7" ht="16.5">
      <c r="B2675" s="11" t="s">
        <v>1224</v>
      </c>
      <c r="G2675" s="1" t="s">
        <v>1053</v>
      </c>
    </row>
    <row r="2676" ht="16.5">
      <c r="B2676" s="8" t="s">
        <v>1182</v>
      </c>
    </row>
    <row r="2677" ht="16.5">
      <c r="B2677" s="8" t="s">
        <v>1183</v>
      </c>
    </row>
    <row r="2678" ht="16.5">
      <c r="B2678" s="8" t="s">
        <v>1184</v>
      </c>
    </row>
    <row r="2679" ht="16.5">
      <c r="B2679" s="8" t="s">
        <v>1185</v>
      </c>
    </row>
    <row r="2680" ht="16.5">
      <c r="B2680" s="8" t="s">
        <v>1186</v>
      </c>
    </row>
    <row r="2681" spans="2:7" ht="16.5">
      <c r="B2681" s="11" t="s">
        <v>786</v>
      </c>
      <c r="G2681" s="1" t="s">
        <v>1053</v>
      </c>
    </row>
    <row r="2682" spans="2:7" ht="16.5">
      <c r="B2682" s="11" t="s">
        <v>1225</v>
      </c>
      <c r="G2682" s="1" t="s">
        <v>1053</v>
      </c>
    </row>
    <row r="2683" spans="2:7" ht="16.5">
      <c r="B2683" s="11" t="s">
        <v>1226</v>
      </c>
      <c r="G2683" s="1" t="s">
        <v>1053</v>
      </c>
    </row>
    <row r="2684" spans="2:7" ht="25.5">
      <c r="B2684" s="8" t="s">
        <v>1187</v>
      </c>
      <c r="E2684" s="72" t="s">
        <v>1407</v>
      </c>
      <c r="F2684" s="86" t="s">
        <v>1414</v>
      </c>
      <c r="G2684" s="73" t="s">
        <v>1415</v>
      </c>
    </row>
    <row r="2685" ht="16.5">
      <c r="B2685" s="8" t="s">
        <v>1188</v>
      </c>
    </row>
    <row r="2686" spans="2:7" ht="63.75">
      <c r="B2686" s="8" t="s">
        <v>2654</v>
      </c>
      <c r="E2686" s="68" t="s">
        <v>1416</v>
      </c>
      <c r="F2686" s="95"/>
      <c r="G2686" s="69" t="s">
        <v>1417</v>
      </c>
    </row>
    <row r="2687" ht="16.5">
      <c r="B2687" s="48" t="s">
        <v>1189</v>
      </c>
    </row>
    <row r="2688" ht="16.5">
      <c r="B2688" s="8" t="s">
        <v>1190</v>
      </c>
    </row>
    <row r="2689" spans="2:7" ht="25.5">
      <c r="B2689" s="8" t="s">
        <v>1191</v>
      </c>
      <c r="E2689" s="70" t="s">
        <v>1413</v>
      </c>
      <c r="F2689" s="96"/>
      <c r="G2689" s="71" t="s">
        <v>3244</v>
      </c>
    </row>
    <row r="2690" ht="16.5">
      <c r="B2690" s="8" t="s">
        <v>136</v>
      </c>
    </row>
    <row r="2691" spans="2:7" ht="16.5">
      <c r="B2691" s="11" t="s">
        <v>1227</v>
      </c>
      <c r="G2691" s="1" t="s">
        <v>1053</v>
      </c>
    </row>
    <row r="2692" ht="16.5">
      <c r="B2692" s="8" t="s">
        <v>1192</v>
      </c>
    </row>
    <row r="2693" spans="2:7" ht="16.5">
      <c r="B2693" s="11" t="s">
        <v>1228</v>
      </c>
      <c r="G2693" s="1" t="s">
        <v>1053</v>
      </c>
    </row>
    <row r="2694" ht="16.5">
      <c r="B2694" s="46" t="s">
        <v>1193</v>
      </c>
    </row>
    <row r="2695" ht="16.5">
      <c r="B2695" s="8" t="s">
        <v>1194</v>
      </c>
    </row>
    <row r="2696" ht="16.5">
      <c r="B2696" s="8" t="s">
        <v>1195</v>
      </c>
    </row>
    <row r="2697" spans="2:7" ht="16.5">
      <c r="B2697" s="11" t="s">
        <v>1229</v>
      </c>
      <c r="G2697" s="1" t="s">
        <v>1053</v>
      </c>
    </row>
    <row r="2698" ht="16.5">
      <c r="B2698" s="8" t="s">
        <v>1196</v>
      </c>
    </row>
    <row r="2699" ht="16.5">
      <c r="B2699" s="48" t="s">
        <v>1197</v>
      </c>
    </row>
    <row r="2700" spans="2:7" ht="16.5">
      <c r="B2700" s="11" t="s">
        <v>1230</v>
      </c>
      <c r="G2700" s="1" t="s">
        <v>1053</v>
      </c>
    </row>
    <row r="2701" spans="1:7" ht="16.5">
      <c r="A2701" s="49"/>
      <c r="B2701" s="11" t="s">
        <v>2938</v>
      </c>
      <c r="G2701" s="1" t="s">
        <v>1053</v>
      </c>
    </row>
    <row r="2702" spans="2:7" ht="16.5">
      <c r="B2702" s="11" t="s">
        <v>1231</v>
      </c>
      <c r="G2702" s="1" t="s">
        <v>1053</v>
      </c>
    </row>
    <row r="2703" ht="16.5">
      <c r="B2703" s="8" t="s">
        <v>1198</v>
      </c>
    </row>
    <row r="2704" ht="16.5">
      <c r="B2704" s="8" t="s">
        <v>1199</v>
      </c>
    </row>
    <row r="2705" ht="16.5">
      <c r="B2705" s="8" t="s">
        <v>1200</v>
      </c>
    </row>
    <row r="2706" spans="2:7" ht="16.5">
      <c r="B2706" s="11" t="s">
        <v>1232</v>
      </c>
      <c r="G2706" s="1" t="s">
        <v>1053</v>
      </c>
    </row>
    <row r="2707" spans="2:7" ht="16.5">
      <c r="B2707" s="11" t="s">
        <v>1233</v>
      </c>
      <c r="G2707" s="1" t="s">
        <v>1053</v>
      </c>
    </row>
    <row r="2708" ht="16.5">
      <c r="B2708" s="8" t="s">
        <v>1201</v>
      </c>
    </row>
    <row r="2709" ht="16.5">
      <c r="B2709" s="8" t="s">
        <v>1202</v>
      </c>
    </row>
    <row r="2710" ht="16.5">
      <c r="B2710" s="48" t="s">
        <v>1203</v>
      </c>
    </row>
    <row r="2711" spans="2:7" ht="16.5">
      <c r="B2711" s="11" t="s">
        <v>1234</v>
      </c>
      <c r="G2711" s="1" t="s">
        <v>1053</v>
      </c>
    </row>
    <row r="2712" ht="16.5">
      <c r="B2712" s="46" t="s">
        <v>1204</v>
      </c>
    </row>
    <row r="2713" ht="16.5">
      <c r="B2713" s="8" t="s">
        <v>1205</v>
      </c>
    </row>
    <row r="2714" ht="16.5">
      <c r="B2714" s="8" t="s">
        <v>1206</v>
      </c>
    </row>
    <row r="2715" ht="16.5">
      <c r="B2715" s="8" t="s">
        <v>1207</v>
      </c>
    </row>
    <row r="2716" spans="2:7" ht="16.5">
      <c r="B2716" s="47" t="s">
        <v>1235</v>
      </c>
      <c r="G2716" s="1" t="s">
        <v>1053</v>
      </c>
    </row>
    <row r="2717" ht="16.5">
      <c r="B2717" s="8" t="s">
        <v>1208</v>
      </c>
    </row>
    <row r="2718" ht="16.5">
      <c r="B2718" s="8" t="s">
        <v>1209</v>
      </c>
    </row>
    <row r="2719" ht="16.5">
      <c r="B2719" s="46" t="s">
        <v>1210</v>
      </c>
    </row>
    <row r="2720" ht="16.5">
      <c r="B2720" s="46" t="s">
        <v>1211</v>
      </c>
    </row>
    <row r="2721" ht="16.5">
      <c r="B2721" s="8" t="s">
        <v>1212</v>
      </c>
    </row>
    <row r="2722" ht="16.5">
      <c r="B2722" s="8" t="s">
        <v>1213</v>
      </c>
    </row>
    <row r="2723" spans="2:7" ht="16.5">
      <c r="B2723" s="11" t="s">
        <v>2786</v>
      </c>
      <c r="G2723" s="1" t="s">
        <v>1053</v>
      </c>
    </row>
    <row r="2724" ht="16.5">
      <c r="B2724" s="8" t="s">
        <v>1214</v>
      </c>
    </row>
    <row r="2725" spans="2:7" ht="16.5">
      <c r="B2725" s="11" t="s">
        <v>1236</v>
      </c>
      <c r="G2725" s="1" t="s">
        <v>1053</v>
      </c>
    </row>
    <row r="2726" spans="2:7" ht="16.5">
      <c r="B2726" s="11" t="s">
        <v>1237</v>
      </c>
      <c r="G2726" s="1" t="s">
        <v>1053</v>
      </c>
    </row>
    <row r="2727" spans="2:7" ht="16.5">
      <c r="B2727" s="11" t="s">
        <v>1238</v>
      </c>
      <c r="G2727" s="1" t="s">
        <v>1053</v>
      </c>
    </row>
    <row r="2728" spans="1:8" s="52" customFormat="1" ht="16.5">
      <c r="A2728" s="9"/>
      <c r="B2728" s="9"/>
      <c r="C2728" s="50"/>
      <c r="D2728" s="51"/>
      <c r="E2728" s="9"/>
      <c r="F2728" s="9"/>
      <c r="G2728" s="9"/>
      <c r="H2728" s="9"/>
    </row>
    <row r="2729" spans="1:7" ht="25.5">
      <c r="A2729" s="17" t="s">
        <v>2655</v>
      </c>
      <c r="B2729" s="8" t="s">
        <v>1239</v>
      </c>
      <c r="E2729" s="66" t="s">
        <v>3240</v>
      </c>
      <c r="F2729" s="92"/>
      <c r="G2729" s="67" t="s">
        <v>1627</v>
      </c>
    </row>
    <row r="2730" ht="16.5">
      <c r="B2730" s="8" t="s">
        <v>1240</v>
      </c>
    </row>
    <row r="2731" spans="2:7" ht="16.5">
      <c r="B2731" s="11" t="s">
        <v>1282</v>
      </c>
      <c r="G2731" s="1" t="s">
        <v>2539</v>
      </c>
    </row>
    <row r="2732" ht="16.5">
      <c r="B2732" s="8" t="s">
        <v>1241</v>
      </c>
    </row>
    <row r="2733" ht="16.5">
      <c r="B2733" s="8" t="s">
        <v>1242</v>
      </c>
    </row>
    <row r="2734" ht="16.5">
      <c r="B2734" s="46" t="s">
        <v>1243</v>
      </c>
    </row>
    <row r="2735" spans="2:7" ht="16.5">
      <c r="B2735" s="11" t="s">
        <v>1283</v>
      </c>
      <c r="G2735" s="1" t="s">
        <v>2540</v>
      </c>
    </row>
    <row r="2736" spans="2:7" ht="25.5">
      <c r="B2736" s="8" t="s">
        <v>1591</v>
      </c>
      <c r="E2736" s="66" t="s">
        <v>1102</v>
      </c>
      <c r="F2736" s="92"/>
      <c r="G2736" s="67" t="s">
        <v>1625</v>
      </c>
    </row>
    <row r="2737" spans="2:7" ht="16.5">
      <c r="B2737" s="11" t="s">
        <v>1284</v>
      </c>
      <c r="G2737" s="1" t="s">
        <v>2539</v>
      </c>
    </row>
    <row r="2738" spans="2:7" ht="16.5">
      <c r="B2738" s="11" t="s">
        <v>1285</v>
      </c>
      <c r="G2738" s="1" t="s">
        <v>2540</v>
      </c>
    </row>
    <row r="2739" spans="2:7" ht="38.25">
      <c r="B2739" s="8" t="s">
        <v>1244</v>
      </c>
      <c r="E2739" s="66" t="s">
        <v>1624</v>
      </c>
      <c r="F2739" s="92"/>
      <c r="G2739" s="67" t="s">
        <v>3244</v>
      </c>
    </row>
    <row r="2740" ht="16.5">
      <c r="B2740" s="8" t="s">
        <v>1245</v>
      </c>
    </row>
    <row r="2741" spans="2:7" ht="25.5">
      <c r="B2741" s="8" t="s">
        <v>1246</v>
      </c>
      <c r="E2741" s="66" t="s">
        <v>1397</v>
      </c>
      <c r="F2741" s="92"/>
      <c r="G2741" s="67" t="s">
        <v>3244</v>
      </c>
    </row>
    <row r="2742" spans="2:7" ht="16.5">
      <c r="B2742" s="47" t="s">
        <v>1286</v>
      </c>
      <c r="G2742" s="1" t="s">
        <v>2540</v>
      </c>
    </row>
    <row r="2743" ht="16.5">
      <c r="B2743" s="8" t="s">
        <v>1247</v>
      </c>
    </row>
    <row r="2744" ht="16.5">
      <c r="B2744" s="8" t="s">
        <v>1248</v>
      </c>
    </row>
    <row r="2745" ht="16.5">
      <c r="B2745" s="8" t="s">
        <v>1249</v>
      </c>
    </row>
    <row r="2746" spans="2:7" ht="25.5">
      <c r="B2746" s="8" t="s">
        <v>1250</v>
      </c>
      <c r="E2746" s="66" t="s">
        <v>3240</v>
      </c>
      <c r="F2746" s="92"/>
      <c r="G2746" s="67" t="s">
        <v>1623</v>
      </c>
    </row>
    <row r="2747" spans="2:7" ht="25.5">
      <c r="B2747" s="8" t="s">
        <v>1251</v>
      </c>
      <c r="E2747" s="70" t="s">
        <v>3240</v>
      </c>
      <c r="F2747" s="96"/>
      <c r="G2747" s="71" t="s">
        <v>1623</v>
      </c>
    </row>
    <row r="2748" ht="16.5">
      <c r="B2748" s="8" t="s">
        <v>1252</v>
      </c>
    </row>
    <row r="2749" ht="16.5">
      <c r="B2749" s="8" t="s">
        <v>1253</v>
      </c>
    </row>
    <row r="2750" ht="16.5">
      <c r="B2750" s="8" t="s">
        <v>1254</v>
      </c>
    </row>
    <row r="2751" ht="16.5">
      <c r="B2751" s="8" t="s">
        <v>1255</v>
      </c>
    </row>
    <row r="2752" ht="16.5">
      <c r="B2752" s="8" t="s">
        <v>2886</v>
      </c>
    </row>
    <row r="2753" ht="16.5">
      <c r="B2753" s="8" t="s">
        <v>1256</v>
      </c>
    </row>
    <row r="2754" spans="2:7" ht="16.5">
      <c r="B2754" s="47" t="s">
        <v>1287</v>
      </c>
      <c r="G2754" s="1" t="s">
        <v>2540</v>
      </c>
    </row>
    <row r="2755" ht="16.5">
      <c r="B2755" s="8" t="s">
        <v>1257</v>
      </c>
    </row>
    <row r="2756" ht="16.5">
      <c r="B2756" s="8" t="s">
        <v>1258</v>
      </c>
    </row>
    <row r="2757" ht="16.5">
      <c r="B2757" s="8" t="s">
        <v>1259</v>
      </c>
    </row>
    <row r="2758" spans="2:7" ht="16.5">
      <c r="B2758" s="11" t="s">
        <v>2952</v>
      </c>
      <c r="G2758" s="1" t="s">
        <v>1054</v>
      </c>
    </row>
    <row r="2759" spans="2:7" ht="16.5">
      <c r="B2759" s="47" t="s">
        <v>1288</v>
      </c>
      <c r="G2759" s="1" t="s">
        <v>2540</v>
      </c>
    </row>
    <row r="2760" spans="2:7" ht="38.25">
      <c r="B2760" s="8" t="s">
        <v>1260</v>
      </c>
      <c r="E2760" s="66" t="s">
        <v>1624</v>
      </c>
      <c r="F2760" s="92"/>
      <c r="G2760" s="67" t="s">
        <v>1625</v>
      </c>
    </row>
    <row r="2761" spans="2:7" ht="16.5">
      <c r="B2761" s="47" t="s">
        <v>1289</v>
      </c>
      <c r="G2761" s="1" t="s">
        <v>2541</v>
      </c>
    </row>
    <row r="2762" ht="16.5">
      <c r="B2762" s="8" t="s">
        <v>1261</v>
      </c>
    </row>
    <row r="2763" spans="2:7" ht="25.5">
      <c r="B2763" s="8" t="s">
        <v>526</v>
      </c>
      <c r="E2763" s="70" t="s">
        <v>3240</v>
      </c>
      <c r="F2763" s="96"/>
      <c r="G2763" s="71" t="s">
        <v>1623</v>
      </c>
    </row>
    <row r="2764" ht="16.5">
      <c r="B2764" s="8" t="s">
        <v>2123</v>
      </c>
    </row>
    <row r="2765" ht="16.5">
      <c r="B2765" s="8" t="s">
        <v>1262</v>
      </c>
    </row>
    <row r="2766" spans="2:7" ht="16.5">
      <c r="B2766" s="11" t="s">
        <v>1290</v>
      </c>
      <c r="G2766" s="1" t="s">
        <v>1054</v>
      </c>
    </row>
    <row r="2767" ht="16.5">
      <c r="B2767" s="8" t="s">
        <v>1263</v>
      </c>
    </row>
    <row r="2768" ht="16.5">
      <c r="B2768" s="8" t="s">
        <v>1264</v>
      </c>
    </row>
    <row r="2769" ht="16.5">
      <c r="B2769" s="8" t="s">
        <v>1265</v>
      </c>
    </row>
    <row r="2770" spans="2:7" ht="16.5">
      <c r="B2770" s="11" t="s">
        <v>1291</v>
      </c>
      <c r="G2770" s="1" t="s">
        <v>2540</v>
      </c>
    </row>
    <row r="2771" ht="16.5">
      <c r="B2771" s="8" t="s">
        <v>1266</v>
      </c>
    </row>
    <row r="2772" ht="16.5">
      <c r="B2772" s="8" t="s">
        <v>1267</v>
      </c>
    </row>
    <row r="2773" spans="2:7" ht="16.5">
      <c r="B2773" s="45" t="s">
        <v>1292</v>
      </c>
      <c r="G2773" s="1" t="s">
        <v>2540</v>
      </c>
    </row>
    <row r="2774" ht="16.5">
      <c r="B2774" s="8" t="s">
        <v>1268</v>
      </c>
    </row>
    <row r="2775" spans="2:7" ht="33">
      <c r="B2775" s="11" t="s">
        <v>1293</v>
      </c>
      <c r="G2775" s="1" t="s">
        <v>2542</v>
      </c>
    </row>
    <row r="2776" ht="16.5">
      <c r="B2776" s="8" t="s">
        <v>1269</v>
      </c>
    </row>
    <row r="2777" spans="1:2" ht="16.5">
      <c r="A2777" s="49"/>
      <c r="B2777" s="8" t="s">
        <v>1270</v>
      </c>
    </row>
    <row r="2778" spans="2:7" ht="25.5">
      <c r="B2778" s="8" t="s">
        <v>2655</v>
      </c>
      <c r="E2778" s="66" t="s">
        <v>1397</v>
      </c>
      <c r="F2778" s="92"/>
      <c r="G2778" s="67" t="s">
        <v>3244</v>
      </c>
    </row>
    <row r="2779" spans="2:7" ht="16.5">
      <c r="B2779" s="11" t="s">
        <v>1294</v>
      </c>
      <c r="G2779" s="1" t="s">
        <v>2540</v>
      </c>
    </row>
    <row r="2780" ht="16.5">
      <c r="B2780" s="8" t="s">
        <v>1271</v>
      </c>
    </row>
    <row r="2781" spans="2:7" ht="38.25">
      <c r="B2781" s="8" t="s">
        <v>1272</v>
      </c>
      <c r="E2781" s="66" t="s">
        <v>1624</v>
      </c>
      <c r="F2781" s="92"/>
      <c r="G2781" s="67" t="s">
        <v>1626</v>
      </c>
    </row>
    <row r="2782" spans="2:7" ht="25.5">
      <c r="B2782" s="8" t="s">
        <v>1273</v>
      </c>
      <c r="E2782" s="68" t="s">
        <v>3240</v>
      </c>
      <c r="F2782" s="95"/>
      <c r="G2782" s="69" t="s">
        <v>1623</v>
      </c>
    </row>
    <row r="2783" ht="16.5">
      <c r="B2783" s="8" t="s">
        <v>1274</v>
      </c>
    </row>
    <row r="2784" ht="16.5">
      <c r="B2784" s="8" t="s">
        <v>1275</v>
      </c>
    </row>
    <row r="2785" ht="16.5">
      <c r="B2785" s="46" t="s">
        <v>1277</v>
      </c>
    </row>
    <row r="2786" ht="16.5">
      <c r="B2786" s="8" t="s">
        <v>1276</v>
      </c>
    </row>
    <row r="2787" ht="16.5">
      <c r="B2787" s="8" t="s">
        <v>1278</v>
      </c>
    </row>
    <row r="2788" spans="2:7" ht="25.5">
      <c r="B2788" s="8" t="s">
        <v>1279</v>
      </c>
      <c r="E2788" s="70" t="s">
        <v>3240</v>
      </c>
      <c r="F2788" s="96"/>
      <c r="G2788" s="71" t="s">
        <v>1623</v>
      </c>
    </row>
    <row r="2789" spans="2:7" ht="25.5">
      <c r="B2789" s="8" t="s">
        <v>1280</v>
      </c>
      <c r="E2789" s="66" t="s">
        <v>3240</v>
      </c>
      <c r="F2789" s="92"/>
      <c r="G2789" s="67" t="s">
        <v>1623</v>
      </c>
    </row>
    <row r="2790" ht="16.5">
      <c r="B2790" s="8" t="s">
        <v>1281</v>
      </c>
    </row>
    <row r="2791" s="9" customFormat="1" ht="16.5"/>
    <row r="2792" spans="1:2" ht="16.5">
      <c r="A2792" s="17" t="s">
        <v>2656</v>
      </c>
      <c r="B2792" s="8" t="s">
        <v>2099</v>
      </c>
    </row>
    <row r="2793" ht="16.5">
      <c r="B2793" s="11" t="s">
        <v>1320</v>
      </c>
    </row>
    <row r="2794" ht="16.5">
      <c r="B2794" s="8" t="s">
        <v>1295</v>
      </c>
    </row>
    <row r="2795" ht="16.5">
      <c r="B2795" s="11" t="s">
        <v>1321</v>
      </c>
    </row>
    <row r="2796" spans="2:7" ht="16.5">
      <c r="B2796" s="11" t="s">
        <v>1322</v>
      </c>
      <c r="G2796" s="1" t="s">
        <v>2549</v>
      </c>
    </row>
    <row r="2797" spans="2:7" ht="16.5">
      <c r="B2797" s="11" t="s">
        <v>1323</v>
      </c>
      <c r="G2797" s="1" t="s">
        <v>2549</v>
      </c>
    </row>
    <row r="2798" spans="2:7" ht="16.5">
      <c r="B2798" s="11" t="s">
        <v>1324</v>
      </c>
      <c r="G2798" s="1" t="s">
        <v>2549</v>
      </c>
    </row>
    <row r="2799" spans="2:7" ht="16.5">
      <c r="B2799" s="11" t="s">
        <v>1325</v>
      </c>
      <c r="G2799" s="1" t="s">
        <v>1053</v>
      </c>
    </row>
    <row r="2800" ht="16.5">
      <c r="B2800" s="8" t="s">
        <v>1296</v>
      </c>
    </row>
    <row r="2801" ht="16.5">
      <c r="B2801" s="8" t="s">
        <v>1297</v>
      </c>
    </row>
    <row r="2802" ht="16.5">
      <c r="B2802" s="8" t="s">
        <v>1298</v>
      </c>
    </row>
    <row r="2803" ht="16.5">
      <c r="B2803" s="8" t="s">
        <v>1299</v>
      </c>
    </row>
    <row r="2804" ht="16.5">
      <c r="B2804" s="11" t="s">
        <v>1326</v>
      </c>
    </row>
    <row r="2805" ht="16.5">
      <c r="B2805" s="46" t="s">
        <v>2078</v>
      </c>
    </row>
    <row r="2806" ht="16.5">
      <c r="B2806" s="8" t="s">
        <v>1300</v>
      </c>
    </row>
    <row r="2807" ht="16.5">
      <c r="B2807" s="8" t="s">
        <v>1301</v>
      </c>
    </row>
    <row r="2808" ht="16.5">
      <c r="B2808" s="8" t="s">
        <v>1302</v>
      </c>
    </row>
    <row r="2809" ht="16.5">
      <c r="B2809" s="8" t="s">
        <v>1303</v>
      </c>
    </row>
    <row r="2810" ht="16.5">
      <c r="B2810" s="8" t="s">
        <v>1304</v>
      </c>
    </row>
    <row r="2811" spans="2:7" ht="16.5">
      <c r="B2811" s="11" t="s">
        <v>1327</v>
      </c>
      <c r="G2811" s="1" t="s">
        <v>2549</v>
      </c>
    </row>
    <row r="2812" ht="16.5">
      <c r="B2812" s="8" t="s">
        <v>1305</v>
      </c>
    </row>
    <row r="2813" spans="2:7" ht="16.5">
      <c r="B2813" s="11" t="s">
        <v>1328</v>
      </c>
      <c r="G2813" s="1" t="s">
        <v>2549</v>
      </c>
    </row>
    <row r="2814" ht="16.5">
      <c r="B2814" s="8" t="s">
        <v>1306</v>
      </c>
    </row>
    <row r="2815" spans="2:7" ht="16.5">
      <c r="B2815" s="8" t="s">
        <v>1307</v>
      </c>
      <c r="G2815" s="1" t="s">
        <v>2549</v>
      </c>
    </row>
    <row r="2816" ht="16.5">
      <c r="B2816" s="11" t="s">
        <v>87</v>
      </c>
    </row>
    <row r="2817" ht="16.5">
      <c r="B2817" s="8" t="s">
        <v>2809</v>
      </c>
    </row>
    <row r="2818" ht="16.5">
      <c r="B2818" s="8" t="s">
        <v>1308</v>
      </c>
    </row>
    <row r="2819" ht="16.5">
      <c r="B2819" s="46" t="s">
        <v>1309</v>
      </c>
    </row>
    <row r="2820" spans="2:7" ht="16.5">
      <c r="B2820" s="11" t="s">
        <v>1329</v>
      </c>
      <c r="G2820" s="1" t="s">
        <v>2549</v>
      </c>
    </row>
    <row r="2821" ht="16.5">
      <c r="B2821" s="8" t="s">
        <v>2526</v>
      </c>
    </row>
    <row r="2822" ht="16.5">
      <c r="B2822" s="8" t="s">
        <v>1310</v>
      </c>
    </row>
    <row r="2823" spans="1:2" ht="16.5">
      <c r="A2823" s="49"/>
      <c r="B2823" s="8" t="s">
        <v>1311</v>
      </c>
    </row>
    <row r="2824" ht="16.5">
      <c r="B2824" s="11" t="s">
        <v>1330</v>
      </c>
    </row>
    <row r="2825" ht="16.5">
      <c r="B2825" s="46" t="s">
        <v>1579</v>
      </c>
    </row>
    <row r="2826" spans="2:7" ht="16.5">
      <c r="B2826" s="11" t="s">
        <v>1331</v>
      </c>
      <c r="G2826" s="1" t="s">
        <v>2546</v>
      </c>
    </row>
    <row r="2827" ht="16.5">
      <c r="B2827" s="8" t="s">
        <v>1312</v>
      </c>
    </row>
    <row r="2828" ht="16.5">
      <c r="B2828" s="8" t="s">
        <v>2656</v>
      </c>
    </row>
    <row r="2829" ht="16.5">
      <c r="B2829" s="11" t="s">
        <v>1332</v>
      </c>
    </row>
    <row r="2830" spans="2:7" ht="16.5">
      <c r="B2830" s="11" t="s">
        <v>1333</v>
      </c>
      <c r="G2830" s="1" t="s">
        <v>2550</v>
      </c>
    </row>
    <row r="2831" ht="16.5">
      <c r="B2831" s="8" t="s">
        <v>1313</v>
      </c>
    </row>
    <row r="2832" ht="16.5">
      <c r="B2832" s="46" t="s">
        <v>1314</v>
      </c>
    </row>
    <row r="2833" spans="2:7" ht="16.5">
      <c r="B2833" s="11" t="s">
        <v>1334</v>
      </c>
      <c r="G2833" s="1" t="s">
        <v>2549</v>
      </c>
    </row>
    <row r="2834" ht="16.5">
      <c r="B2834" s="8" t="s">
        <v>1315</v>
      </c>
    </row>
    <row r="2835" ht="16.5">
      <c r="B2835" s="8" t="s">
        <v>1316</v>
      </c>
    </row>
    <row r="2836" ht="16.5">
      <c r="B2836" s="8" t="s">
        <v>1317</v>
      </c>
    </row>
    <row r="2837" ht="16.5">
      <c r="B2837" s="8" t="s">
        <v>1318</v>
      </c>
    </row>
    <row r="2838" ht="16.5">
      <c r="B2838" s="8" t="s">
        <v>1319</v>
      </c>
    </row>
    <row r="2839" spans="1:7" s="52" customFormat="1" ht="16.5">
      <c r="A2839" s="9"/>
      <c r="B2839" s="9"/>
      <c r="C2839" s="50"/>
      <c r="D2839" s="51"/>
      <c r="E2839" s="9"/>
      <c r="F2839" s="9"/>
      <c r="G2839" s="9"/>
    </row>
    <row r="2840" spans="1:2" ht="16.5">
      <c r="A2840" s="53" t="s">
        <v>2657</v>
      </c>
      <c r="B2840" s="8" t="s">
        <v>1342</v>
      </c>
    </row>
    <row r="2841" spans="2:7" ht="16.5">
      <c r="B2841" s="11" t="s">
        <v>1335</v>
      </c>
      <c r="G2841" s="1" t="s">
        <v>1079</v>
      </c>
    </row>
    <row r="2842" spans="2:7" ht="16.5">
      <c r="B2842" s="11" t="s">
        <v>1336</v>
      </c>
      <c r="G2842" s="1" t="s">
        <v>1079</v>
      </c>
    </row>
    <row r="2843" ht="16.5">
      <c r="B2843" s="8" t="s">
        <v>1343</v>
      </c>
    </row>
    <row r="2844" ht="16.5">
      <c r="B2844" s="8" t="s">
        <v>1344</v>
      </c>
    </row>
    <row r="2845" spans="2:7" ht="16.5">
      <c r="B2845" s="11" t="s">
        <v>1337</v>
      </c>
      <c r="G2845" s="1" t="s">
        <v>1079</v>
      </c>
    </row>
    <row r="2846" ht="16.5">
      <c r="B2846" s="8" t="s">
        <v>1345</v>
      </c>
    </row>
    <row r="2847" ht="16.5">
      <c r="B2847" s="8" t="s">
        <v>1346</v>
      </c>
    </row>
    <row r="2848" ht="16.5">
      <c r="B2848" s="8" t="s">
        <v>1347</v>
      </c>
    </row>
    <row r="2849" ht="16.5">
      <c r="B2849" s="8" t="s">
        <v>1348</v>
      </c>
    </row>
    <row r="2850" ht="16.5">
      <c r="B2850" s="8" t="s">
        <v>1349</v>
      </c>
    </row>
    <row r="2851" spans="2:7" ht="25.5">
      <c r="B2851" s="8" t="s">
        <v>665</v>
      </c>
      <c r="E2851" s="70" t="s">
        <v>1551</v>
      </c>
      <c r="F2851" s="96"/>
      <c r="G2851" s="71" t="s">
        <v>1552</v>
      </c>
    </row>
    <row r="2852" spans="2:7" ht="16.5">
      <c r="B2852" s="11" t="s">
        <v>1338</v>
      </c>
      <c r="G2852" s="1" t="s">
        <v>1069</v>
      </c>
    </row>
    <row r="2853" spans="2:7" ht="16.5">
      <c r="B2853" s="11" t="s">
        <v>1339</v>
      </c>
      <c r="G2853" s="1" t="s">
        <v>1069</v>
      </c>
    </row>
    <row r="2854" spans="2:7" ht="16.5">
      <c r="B2854" s="8" t="s">
        <v>1350</v>
      </c>
      <c r="E2854" s="66" t="s">
        <v>1549</v>
      </c>
      <c r="F2854" s="92"/>
      <c r="G2854" s="67" t="s">
        <v>1554</v>
      </c>
    </row>
    <row r="2855" ht="16.5">
      <c r="B2855" s="8" t="s">
        <v>1351</v>
      </c>
    </row>
    <row r="2856" ht="16.5">
      <c r="B2856" s="8" t="s">
        <v>1352</v>
      </c>
    </row>
    <row r="2857" ht="16.5">
      <c r="B2857" s="8" t="s">
        <v>1353</v>
      </c>
    </row>
    <row r="2858" ht="16.5">
      <c r="B2858" s="8" t="s">
        <v>1354</v>
      </c>
    </row>
    <row r="2859" spans="2:7" ht="25.5">
      <c r="B2859" s="8" t="s">
        <v>1355</v>
      </c>
      <c r="E2859" s="66" t="s">
        <v>1551</v>
      </c>
      <c r="F2859" s="92"/>
      <c r="G2859" s="67" t="s">
        <v>1553</v>
      </c>
    </row>
    <row r="2860" spans="2:7" ht="16.5">
      <c r="B2860" s="11" t="s">
        <v>1340</v>
      </c>
      <c r="G2860" s="1" t="s">
        <v>1079</v>
      </c>
    </row>
    <row r="2861" spans="2:7" ht="16.5">
      <c r="B2861" s="47" t="s">
        <v>1341</v>
      </c>
      <c r="G2861" s="1" t="s">
        <v>1079</v>
      </c>
    </row>
    <row r="2862" ht="16.5">
      <c r="B2862" s="8" t="s">
        <v>2336</v>
      </c>
    </row>
    <row r="2863" ht="16.5">
      <c r="B2863" s="8" t="s">
        <v>1356</v>
      </c>
    </row>
    <row r="2864" ht="16.5">
      <c r="B2864" s="8" t="s">
        <v>1357</v>
      </c>
    </row>
    <row r="2865" ht="16.5">
      <c r="B2865" s="8" t="s">
        <v>1358</v>
      </c>
    </row>
    <row r="2866" ht="16.5">
      <c r="B2866" s="8" t="s">
        <v>1359</v>
      </c>
    </row>
    <row r="2867" ht="16.5">
      <c r="B2867" s="8" t="s">
        <v>1360</v>
      </c>
    </row>
    <row r="2868" spans="1:8" s="84" customFormat="1" ht="16.5">
      <c r="A2868" s="49"/>
      <c r="B2868" s="8" t="s">
        <v>2657</v>
      </c>
      <c r="C2868" s="82"/>
      <c r="D2868" s="83"/>
      <c r="E2868" s="49"/>
      <c r="F2868" s="49"/>
      <c r="H2868" s="49"/>
    </row>
    <row r="2869" spans="1:8" s="84" customFormat="1" ht="16.5">
      <c r="A2869" s="49"/>
      <c r="B2869" s="8" t="s">
        <v>1361</v>
      </c>
      <c r="C2869" s="82"/>
      <c r="D2869" s="83"/>
      <c r="E2869" s="49"/>
      <c r="F2869" s="49"/>
      <c r="H2869" s="49"/>
    </row>
    <row r="2870" spans="1:8" s="84" customFormat="1" ht="16.5">
      <c r="A2870" s="49"/>
      <c r="B2870" s="8" t="s">
        <v>1362</v>
      </c>
      <c r="C2870" s="82"/>
      <c r="D2870" s="83"/>
      <c r="E2870" s="49"/>
      <c r="F2870" s="49"/>
      <c r="H2870" s="49"/>
    </row>
    <row r="2871" spans="1:8" s="84" customFormat="1" ht="16.5">
      <c r="A2871" s="49"/>
      <c r="B2871" s="8" t="s">
        <v>1363</v>
      </c>
      <c r="C2871" s="82"/>
      <c r="D2871" s="83"/>
      <c r="E2871" s="49"/>
      <c r="F2871" s="49"/>
      <c r="H2871" s="49"/>
    </row>
    <row r="2872" spans="1:8" s="84" customFormat="1" ht="16.5">
      <c r="A2872" s="49"/>
      <c r="B2872" s="8" t="s">
        <v>1364</v>
      </c>
      <c r="C2872" s="82"/>
      <c r="D2872" s="83"/>
      <c r="E2872" s="49"/>
      <c r="F2872" s="49"/>
      <c r="H2872" s="49"/>
    </row>
    <row r="2873" spans="1:8" s="84" customFormat="1" ht="16.5">
      <c r="A2873" s="49"/>
      <c r="B2873" s="8" t="s">
        <v>1365</v>
      </c>
      <c r="C2873" s="82"/>
      <c r="D2873" s="83"/>
      <c r="E2873" s="49"/>
      <c r="F2873" s="49"/>
      <c r="H2873" s="49"/>
    </row>
    <row r="2874" spans="1:8" s="84" customFormat="1" ht="16.5">
      <c r="A2874" s="49"/>
      <c r="B2874" s="8" t="s">
        <v>1366</v>
      </c>
      <c r="C2874" s="82"/>
      <c r="D2874" s="83"/>
      <c r="E2874" s="49"/>
      <c r="F2874" s="49"/>
      <c r="H2874" s="49"/>
    </row>
    <row r="2875" spans="1:8" s="52" customFormat="1" ht="16.5">
      <c r="A2875" s="9"/>
      <c r="B2875" s="85"/>
      <c r="C2875" s="50"/>
      <c r="D2875" s="51"/>
      <c r="E2875" s="9"/>
      <c r="F2875" s="9"/>
      <c r="H2875" s="9"/>
    </row>
    <row r="2876" spans="1:2" ht="15.75" customHeight="1">
      <c r="A2876" s="53" t="s">
        <v>2658</v>
      </c>
      <c r="B2876" s="8" t="s">
        <v>1367</v>
      </c>
    </row>
    <row r="2877" ht="16.5">
      <c r="B2877" s="8" t="s">
        <v>1368</v>
      </c>
    </row>
    <row r="2878" ht="16.5">
      <c r="B2878" s="8" t="s">
        <v>1369</v>
      </c>
    </row>
    <row r="2879" ht="16.5">
      <c r="B2879" s="8" t="s">
        <v>1370</v>
      </c>
    </row>
    <row r="2880" ht="16.5">
      <c r="B2880" s="8" t="s">
        <v>1371</v>
      </c>
    </row>
    <row r="2881" ht="16.5">
      <c r="B2881" s="8" t="s">
        <v>1372</v>
      </c>
    </row>
    <row r="2882" spans="2:7" ht="51">
      <c r="B2882" s="8" t="s">
        <v>1373</v>
      </c>
      <c r="E2882" s="66" t="s">
        <v>1636</v>
      </c>
      <c r="F2882" s="86"/>
      <c r="G2882" s="66" t="s">
        <v>1637</v>
      </c>
    </row>
    <row r="2883" spans="2:7" ht="63.75">
      <c r="B2883" s="8" t="s">
        <v>1374</v>
      </c>
      <c r="E2883" s="66" t="s">
        <v>1642</v>
      </c>
      <c r="F2883" s="86"/>
      <c r="G2883" s="66" t="s">
        <v>1643</v>
      </c>
    </row>
    <row r="2884" spans="2:7" ht="33">
      <c r="B2884" s="11" t="s">
        <v>3083</v>
      </c>
      <c r="G2884" s="1" t="s">
        <v>1061</v>
      </c>
    </row>
    <row r="2885" spans="2:7" ht="16.5">
      <c r="B2885" s="11" t="s">
        <v>3084</v>
      </c>
      <c r="G2885" s="1" t="s">
        <v>1062</v>
      </c>
    </row>
    <row r="2886" ht="16.5">
      <c r="B2886" s="8" t="s">
        <v>1375</v>
      </c>
    </row>
    <row r="2887" ht="16.5">
      <c r="B2887" s="8" t="s">
        <v>1376</v>
      </c>
    </row>
    <row r="2888" ht="16.5">
      <c r="B2888" s="8" t="s">
        <v>1377</v>
      </c>
    </row>
    <row r="2889" ht="16.5">
      <c r="B2889" s="8" t="s">
        <v>1378</v>
      </c>
    </row>
    <row r="2890" ht="16.5">
      <c r="B2890" s="8" t="s">
        <v>1379</v>
      </c>
    </row>
    <row r="2891" ht="16.5">
      <c r="B2891" s="8" t="s">
        <v>1380</v>
      </c>
    </row>
    <row r="2892" spans="2:7" ht="25.5">
      <c r="B2892" s="8" t="s">
        <v>1381</v>
      </c>
      <c r="E2892" s="66" t="s">
        <v>1640</v>
      </c>
      <c r="F2892" s="86"/>
      <c r="G2892" s="66" t="s">
        <v>1641</v>
      </c>
    </row>
    <row r="2893" ht="16.5">
      <c r="B2893" s="8" t="s">
        <v>1382</v>
      </c>
    </row>
    <row r="2894" ht="16.5">
      <c r="B2894" s="8" t="s">
        <v>1383</v>
      </c>
    </row>
    <row r="2895" spans="2:7" ht="33">
      <c r="B2895" s="11" t="s">
        <v>3085</v>
      </c>
      <c r="G2895" s="1" t="s">
        <v>1061</v>
      </c>
    </row>
    <row r="2896" spans="2:7" ht="33">
      <c r="B2896" s="11" t="s">
        <v>3086</v>
      </c>
      <c r="G2896" s="1" t="s">
        <v>1061</v>
      </c>
    </row>
    <row r="2897" ht="16.5">
      <c r="B2897" s="8" t="s">
        <v>1384</v>
      </c>
    </row>
    <row r="2898" spans="2:7" ht="33">
      <c r="B2898" s="11" t="s">
        <v>3087</v>
      </c>
      <c r="G2898" s="1" t="s">
        <v>1061</v>
      </c>
    </row>
    <row r="2899" spans="2:7" ht="16.5">
      <c r="B2899" s="11" t="s">
        <v>3088</v>
      </c>
      <c r="G2899" s="1" t="s">
        <v>1063</v>
      </c>
    </row>
    <row r="2900" spans="2:7" ht="33">
      <c r="B2900" s="11" t="s">
        <v>3089</v>
      </c>
      <c r="G2900" s="1" t="s">
        <v>1061</v>
      </c>
    </row>
    <row r="2901" ht="16.5">
      <c r="B2901" s="8" t="s">
        <v>3042</v>
      </c>
    </row>
    <row r="2902" spans="2:7" ht="33">
      <c r="B2902" s="11" t="s">
        <v>3090</v>
      </c>
      <c r="G2902" s="1" t="s">
        <v>1061</v>
      </c>
    </row>
    <row r="2903" ht="16.5">
      <c r="B2903" s="8" t="s">
        <v>3043</v>
      </c>
    </row>
    <row r="2904" ht="16.5">
      <c r="B2904" s="8" t="s">
        <v>2171</v>
      </c>
    </row>
    <row r="2905" spans="2:7" ht="16.5">
      <c r="B2905" s="11" t="s">
        <v>1882</v>
      </c>
      <c r="G2905" s="1" t="s">
        <v>1064</v>
      </c>
    </row>
    <row r="2906" ht="16.5">
      <c r="B2906" s="8" t="s">
        <v>3044</v>
      </c>
    </row>
    <row r="2907" ht="16.5">
      <c r="B2907" s="8" t="s">
        <v>3045</v>
      </c>
    </row>
    <row r="2908" spans="2:7" ht="33">
      <c r="B2908" s="11" t="s">
        <v>3091</v>
      </c>
      <c r="G2908" s="1" t="s">
        <v>1061</v>
      </c>
    </row>
    <row r="2909" spans="2:7" ht="25.5">
      <c r="B2909" s="8" t="s">
        <v>3046</v>
      </c>
      <c r="E2909" s="66" t="s">
        <v>1413</v>
      </c>
      <c r="F2909" s="86"/>
      <c r="G2909" s="66" t="s">
        <v>3244</v>
      </c>
    </row>
    <row r="2910" ht="16.5">
      <c r="B2910" s="8" t="s">
        <v>3047</v>
      </c>
    </row>
    <row r="2911" ht="16.5">
      <c r="B2911" s="8" t="s">
        <v>3048</v>
      </c>
    </row>
    <row r="2912" spans="2:7" ht="16.5">
      <c r="B2912" s="11" t="s">
        <v>3092</v>
      </c>
      <c r="G2912" s="1" t="s">
        <v>1065</v>
      </c>
    </row>
    <row r="2913" ht="16.5">
      <c r="B2913" s="8" t="s">
        <v>3049</v>
      </c>
    </row>
    <row r="2914" ht="16.5">
      <c r="B2914" s="8" t="s">
        <v>3050</v>
      </c>
    </row>
    <row r="2915" ht="16.5">
      <c r="B2915" s="8" t="s">
        <v>3051</v>
      </c>
    </row>
    <row r="2916" spans="2:7" ht="25.5">
      <c r="B2916" s="8" t="s">
        <v>3052</v>
      </c>
      <c r="E2916" s="66" t="s">
        <v>1638</v>
      </c>
      <c r="F2916" s="86"/>
      <c r="G2916" s="66" t="s">
        <v>1639</v>
      </c>
    </row>
    <row r="2917" ht="16.5">
      <c r="B2917" s="8" t="s">
        <v>3053</v>
      </c>
    </row>
    <row r="2918" ht="16.5">
      <c r="B2918" s="8" t="s">
        <v>3054</v>
      </c>
    </row>
    <row r="2919" ht="16.5">
      <c r="B2919" s="8" t="s">
        <v>3055</v>
      </c>
    </row>
    <row r="2920" ht="16.5">
      <c r="B2920" s="8" t="s">
        <v>3056</v>
      </c>
    </row>
    <row r="2921" spans="2:7" ht="33">
      <c r="B2921" s="11" t="s">
        <v>3093</v>
      </c>
      <c r="G2921" s="1" t="s">
        <v>1066</v>
      </c>
    </row>
    <row r="2922" ht="16.5">
      <c r="B2922" s="8" t="s">
        <v>3057</v>
      </c>
    </row>
    <row r="2923" ht="16.5">
      <c r="B2923" s="8" t="s">
        <v>3058</v>
      </c>
    </row>
    <row r="2924" ht="16.5">
      <c r="B2924" s="8" t="s">
        <v>3059</v>
      </c>
    </row>
    <row r="2925" ht="16.5">
      <c r="B2925" s="8" t="s">
        <v>3060</v>
      </c>
    </row>
    <row r="2926" spans="2:7" ht="63.75">
      <c r="B2926" s="8" t="s">
        <v>3061</v>
      </c>
      <c r="E2926" s="68" t="s">
        <v>1644</v>
      </c>
      <c r="F2926" s="108"/>
      <c r="G2926" s="68" t="s">
        <v>1643</v>
      </c>
    </row>
    <row r="2927" ht="16.5">
      <c r="B2927" s="8" t="s">
        <v>3062</v>
      </c>
    </row>
    <row r="2928" spans="2:7" ht="89.25">
      <c r="B2928" s="8" t="s">
        <v>3063</v>
      </c>
      <c r="E2928" s="66" t="s">
        <v>1634</v>
      </c>
      <c r="F2928" s="86"/>
      <c r="G2928" s="66" t="s">
        <v>1635</v>
      </c>
    </row>
    <row r="2929" ht="16.5">
      <c r="B2929" s="8" t="s">
        <v>3064</v>
      </c>
    </row>
    <row r="2930" ht="16.5">
      <c r="B2930" s="8" t="s">
        <v>3065</v>
      </c>
    </row>
    <row r="2931" ht="16.5">
      <c r="B2931" s="8" t="s">
        <v>3066</v>
      </c>
    </row>
    <row r="2932" ht="16.5">
      <c r="B2932" s="8" t="s">
        <v>3067</v>
      </c>
    </row>
    <row r="2933" ht="16.5">
      <c r="B2933" s="8" t="s">
        <v>3068</v>
      </c>
    </row>
    <row r="2934" ht="16.5">
      <c r="B2934" s="8" t="s">
        <v>3069</v>
      </c>
    </row>
    <row r="2935" spans="2:7" ht="25.5">
      <c r="B2935" s="8" t="s">
        <v>3070</v>
      </c>
      <c r="E2935" s="66" t="s">
        <v>1413</v>
      </c>
      <c r="F2935" s="86"/>
      <c r="G2935" s="66" t="s">
        <v>3244</v>
      </c>
    </row>
    <row r="2936" ht="16.5">
      <c r="B2936" s="8" t="s">
        <v>3071</v>
      </c>
    </row>
    <row r="2937" spans="1:2" ht="16.5">
      <c r="A2937" s="49"/>
      <c r="B2937" s="8" t="s">
        <v>3072</v>
      </c>
    </row>
    <row r="2938" ht="16.5">
      <c r="B2938" s="8" t="s">
        <v>2658</v>
      </c>
    </row>
    <row r="2939" spans="2:7" ht="33">
      <c r="B2939" s="11" t="s">
        <v>1440</v>
      </c>
      <c r="G2939" s="1" t="s">
        <v>1066</v>
      </c>
    </row>
    <row r="2940" ht="16.5">
      <c r="B2940" s="8" t="s">
        <v>3073</v>
      </c>
    </row>
    <row r="2941" ht="16.5">
      <c r="B2941" s="8" t="s">
        <v>3074</v>
      </c>
    </row>
    <row r="2942" spans="2:7" ht="16.5">
      <c r="B2942" s="11" t="s">
        <v>3094</v>
      </c>
      <c r="G2942" s="1" t="s">
        <v>1065</v>
      </c>
    </row>
    <row r="2943" ht="16.5">
      <c r="B2943" s="8" t="s">
        <v>3075</v>
      </c>
    </row>
    <row r="2944" ht="16.5">
      <c r="B2944" s="8" t="s">
        <v>3076</v>
      </c>
    </row>
    <row r="2945" ht="16.5">
      <c r="B2945" s="8" t="s">
        <v>3077</v>
      </c>
    </row>
    <row r="2946" ht="16.5">
      <c r="B2946" s="8" t="s">
        <v>3078</v>
      </c>
    </row>
    <row r="2947" ht="16.5">
      <c r="B2947" s="8" t="s">
        <v>3079</v>
      </c>
    </row>
    <row r="2948" ht="16.5">
      <c r="B2948" s="8" t="s">
        <v>3080</v>
      </c>
    </row>
    <row r="2949" ht="16.5">
      <c r="B2949" s="8" t="s">
        <v>3081</v>
      </c>
    </row>
    <row r="2950" ht="16.5">
      <c r="B2950" s="8" t="s">
        <v>3082</v>
      </c>
    </row>
    <row r="2951" spans="2:7" ht="16.5">
      <c r="B2951" s="11" t="s">
        <v>3095</v>
      </c>
      <c r="G2951" s="1" t="s">
        <v>1065</v>
      </c>
    </row>
    <row r="2952" spans="2:7" ht="16.5">
      <c r="B2952" s="11" t="s">
        <v>3096</v>
      </c>
      <c r="G2952" s="1" t="s">
        <v>1065</v>
      </c>
    </row>
  </sheetData>
  <sheetProtection/>
  <mergeCells count="8">
    <mergeCell ref="A80:B80"/>
    <mergeCell ref="A3:B3"/>
    <mergeCell ref="A2512:B2512"/>
    <mergeCell ref="A1833:B1833"/>
    <mergeCell ref="A1304:B1304"/>
    <mergeCell ref="A977:B977"/>
    <mergeCell ref="A619:B619"/>
    <mergeCell ref="A334:B33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3"/>
  <sheetViews>
    <sheetView showGridLines="0" tabSelected="1" view="pageBreakPreview" zoomScaleNormal="130" zoomScaleSheetLayoutView="100" workbookViewId="0" topLeftCell="A298">
      <selection activeCell="H321" sqref="H321"/>
    </sheetView>
  </sheetViews>
  <sheetFormatPr defaultColWidth="9.140625" defaultRowHeight="15" customHeight="1"/>
  <cols>
    <col min="1" max="1" width="12.28125" style="138" customWidth="1"/>
    <col min="2" max="2" width="17.00390625" style="155" customWidth="1"/>
    <col min="3" max="3" width="12.8515625" style="153" hidden="1" customWidth="1"/>
    <col min="4" max="4" width="20.00390625" style="163" customWidth="1"/>
    <col min="5" max="5" width="12.57421875" style="153" hidden="1" customWidth="1"/>
    <col min="6" max="6" width="12.57421875" style="163" customWidth="1"/>
    <col min="7" max="7" width="15.57421875" style="154" hidden="1" customWidth="1"/>
    <col min="8" max="8" width="15.57421875" style="163" customWidth="1"/>
    <col min="9" max="9" width="15.57421875" style="154" customWidth="1"/>
    <col min="10" max="10" width="16.00390625" style="155" customWidth="1"/>
    <col min="11" max="11" width="10.421875" style="155" customWidth="1"/>
    <col min="12" max="12" width="43.28125" style="155" customWidth="1"/>
    <col min="13" max="13" width="9.7109375" style="155" customWidth="1"/>
    <col min="14" max="16384" width="9.140625" style="113" customWidth="1"/>
  </cols>
  <sheetData>
    <row r="1" spans="1:13" ht="25.5" customHeight="1" thickBot="1">
      <c r="A1" s="204" t="s">
        <v>3259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15" customHeight="1">
      <c r="A2" s="190"/>
      <c r="B2" s="117"/>
      <c r="C2" s="114"/>
      <c r="D2" s="157"/>
      <c r="E2" s="114"/>
      <c r="F2" s="157"/>
      <c r="G2" s="115"/>
      <c r="H2" s="157"/>
      <c r="I2" s="115"/>
      <c r="J2" s="117"/>
      <c r="K2" s="117"/>
      <c r="L2" s="178"/>
      <c r="M2" s="118"/>
    </row>
    <row r="3" spans="1:13" s="121" customFormat="1" ht="15" customHeight="1">
      <c r="A3" s="191" t="s">
        <v>1425</v>
      </c>
      <c r="B3" s="202" t="s">
        <v>1159</v>
      </c>
      <c r="C3" s="202"/>
      <c r="D3" s="202"/>
      <c r="E3" s="119"/>
      <c r="F3" s="170"/>
      <c r="G3" s="119"/>
      <c r="H3" s="122"/>
      <c r="I3" s="119"/>
      <c r="J3" s="170"/>
      <c r="K3" s="119"/>
      <c r="L3" s="117"/>
      <c r="M3" s="120"/>
    </row>
    <row r="4" spans="1:13" s="121" customFormat="1" ht="15" customHeight="1">
      <c r="A4" s="191"/>
      <c r="B4" s="202" t="s">
        <v>1160</v>
      </c>
      <c r="C4" s="202"/>
      <c r="D4" s="202"/>
      <c r="E4" s="119"/>
      <c r="F4" s="170"/>
      <c r="G4" s="119"/>
      <c r="H4" s="122"/>
      <c r="I4" s="119"/>
      <c r="J4" s="170"/>
      <c r="K4" s="119"/>
      <c r="L4" s="117"/>
      <c r="M4" s="120"/>
    </row>
    <row r="5" spans="1:13" s="121" customFormat="1" ht="15" customHeight="1">
      <c r="A5" s="191"/>
      <c r="B5" s="202" t="s">
        <v>1161</v>
      </c>
      <c r="C5" s="202"/>
      <c r="D5" s="202"/>
      <c r="E5" s="202"/>
      <c r="F5" s="202"/>
      <c r="G5" s="119"/>
      <c r="H5" s="122"/>
      <c r="I5" s="119"/>
      <c r="J5" s="170"/>
      <c r="K5" s="119"/>
      <c r="L5" s="117"/>
      <c r="M5" s="120"/>
    </row>
    <row r="6" spans="1:13" s="121" customFormat="1" ht="15" customHeight="1">
      <c r="A6" s="191"/>
      <c r="B6" s="202" t="s">
        <v>1162</v>
      </c>
      <c r="C6" s="202"/>
      <c r="D6" s="202"/>
      <c r="E6" s="119"/>
      <c r="F6" s="170"/>
      <c r="G6" s="119"/>
      <c r="H6" s="122"/>
      <c r="I6" s="119"/>
      <c r="J6" s="170"/>
      <c r="K6" s="119"/>
      <c r="L6" s="117"/>
      <c r="M6" s="120"/>
    </row>
    <row r="7" spans="1:13" s="121" customFormat="1" ht="15" customHeight="1">
      <c r="A7" s="191"/>
      <c r="B7" s="202" t="s">
        <v>2789</v>
      </c>
      <c r="C7" s="202"/>
      <c r="D7" s="202"/>
      <c r="E7" s="202"/>
      <c r="F7" s="202"/>
      <c r="G7" s="202"/>
      <c r="H7" s="202"/>
      <c r="I7" s="202"/>
      <c r="J7" s="202"/>
      <c r="K7" s="202"/>
      <c r="L7" s="117"/>
      <c r="M7" s="118"/>
    </row>
    <row r="8" spans="1:13" s="121" customFormat="1" ht="15" customHeight="1">
      <c r="A8" s="191"/>
      <c r="B8" s="202" t="s">
        <v>1163</v>
      </c>
      <c r="C8" s="202"/>
      <c r="D8" s="202"/>
      <c r="E8" s="202"/>
      <c r="F8" s="202"/>
      <c r="G8" s="202"/>
      <c r="H8" s="202"/>
      <c r="I8" s="164"/>
      <c r="J8" s="170"/>
      <c r="K8" s="119"/>
      <c r="L8" s="117"/>
      <c r="M8" s="118"/>
    </row>
    <row r="9" spans="1:13" s="121" customFormat="1" ht="15" customHeight="1">
      <c r="A9" s="191"/>
      <c r="B9" s="183" t="s">
        <v>1164</v>
      </c>
      <c r="C9" s="122"/>
      <c r="D9" s="158"/>
      <c r="E9" s="122"/>
      <c r="F9" s="158"/>
      <c r="G9" s="123"/>
      <c r="H9" s="122"/>
      <c r="I9" s="123"/>
      <c r="J9" s="170"/>
      <c r="K9" s="119"/>
      <c r="L9" s="117"/>
      <c r="M9" s="118"/>
    </row>
    <row r="10" spans="1:13" s="121" customFormat="1" ht="15" customHeight="1">
      <c r="A10" s="191"/>
      <c r="B10" s="202" t="s">
        <v>1165</v>
      </c>
      <c r="C10" s="202"/>
      <c r="D10" s="202"/>
      <c r="E10" s="202"/>
      <c r="F10" s="202"/>
      <c r="G10" s="202"/>
      <c r="H10" s="202"/>
      <c r="I10" s="164"/>
      <c r="J10" s="170"/>
      <c r="K10" s="119"/>
      <c r="L10" s="117"/>
      <c r="M10" s="118"/>
    </row>
    <row r="11" spans="1:13" s="121" customFormat="1" ht="15" customHeight="1" thickBot="1">
      <c r="A11" s="191"/>
      <c r="B11" s="117"/>
      <c r="C11" s="116"/>
      <c r="D11" s="117"/>
      <c r="E11" s="116"/>
      <c r="F11" s="117"/>
      <c r="G11" s="116"/>
      <c r="H11" s="168"/>
      <c r="I11" s="116"/>
      <c r="J11" s="117"/>
      <c r="K11" s="117"/>
      <c r="L11" s="117"/>
      <c r="M11" s="118"/>
    </row>
    <row r="12" spans="1:13" s="129" customFormat="1" ht="44.25" customHeight="1">
      <c r="A12" s="124" t="s">
        <v>3107</v>
      </c>
      <c r="B12" s="209" t="s">
        <v>3109</v>
      </c>
      <c r="C12" s="125" t="s">
        <v>3118</v>
      </c>
      <c r="D12" s="125" t="s">
        <v>3310</v>
      </c>
      <c r="E12" s="125" t="s">
        <v>1560</v>
      </c>
      <c r="F12" s="211" t="s">
        <v>3261</v>
      </c>
      <c r="G12" s="207" t="s">
        <v>3219</v>
      </c>
      <c r="H12" s="125" t="s">
        <v>2074</v>
      </c>
      <c r="I12" s="126" t="s">
        <v>2075</v>
      </c>
      <c r="J12" s="127" t="s">
        <v>3262</v>
      </c>
      <c r="K12" s="127" t="s">
        <v>3112</v>
      </c>
      <c r="L12" s="127" t="s">
        <v>1963</v>
      </c>
      <c r="M12" s="128" t="s">
        <v>1419</v>
      </c>
    </row>
    <row r="13" spans="1:13" s="135" customFormat="1" ht="30" customHeight="1" thickBot="1">
      <c r="A13" s="130" t="s">
        <v>3108</v>
      </c>
      <c r="B13" s="210"/>
      <c r="C13" s="131" t="s">
        <v>3119</v>
      </c>
      <c r="D13" s="131"/>
      <c r="E13" s="131"/>
      <c r="F13" s="212"/>
      <c r="G13" s="208"/>
      <c r="H13" s="131" t="s">
        <v>3260</v>
      </c>
      <c r="I13" s="132" t="s">
        <v>3260</v>
      </c>
      <c r="J13" s="133" t="s">
        <v>3111</v>
      </c>
      <c r="K13" s="133" t="s">
        <v>3113</v>
      </c>
      <c r="L13" s="133" t="s">
        <v>3115</v>
      </c>
      <c r="M13" s="134"/>
    </row>
    <row r="14" spans="1:13" ht="0.75" customHeight="1" thickBot="1">
      <c r="A14" s="192"/>
      <c r="B14" s="184"/>
      <c r="C14" s="136"/>
      <c r="D14" s="159"/>
      <c r="E14" s="136"/>
      <c r="F14" s="159"/>
      <c r="G14" s="137"/>
      <c r="H14" s="159"/>
      <c r="I14" s="137"/>
      <c r="J14" s="138"/>
      <c r="K14" s="138"/>
      <c r="L14" s="138"/>
      <c r="M14" s="139"/>
    </row>
    <row r="15" spans="1:13" ht="15" customHeight="1">
      <c r="A15" s="193" t="s">
        <v>3097</v>
      </c>
      <c r="B15" s="185"/>
      <c r="C15" s="140"/>
      <c r="D15" s="156"/>
      <c r="E15" s="140"/>
      <c r="F15" s="156"/>
      <c r="G15" s="141"/>
      <c r="H15" s="156"/>
      <c r="I15" s="141"/>
      <c r="J15" s="142"/>
      <c r="K15" s="142"/>
      <c r="L15" s="142"/>
      <c r="M15" s="143"/>
    </row>
    <row r="16" spans="1:13" ht="15" customHeight="1">
      <c r="A16" s="194" t="s">
        <v>2651</v>
      </c>
      <c r="B16" s="186" t="s">
        <v>2651</v>
      </c>
      <c r="C16" s="144">
        <v>239905</v>
      </c>
      <c r="D16" s="160" t="s">
        <v>3311</v>
      </c>
      <c r="E16" s="144">
        <v>234809</v>
      </c>
      <c r="F16" s="160">
        <v>239001</v>
      </c>
      <c r="G16" s="145">
        <f>E16/C16*100</f>
        <v>97.87582584773139</v>
      </c>
      <c r="H16" s="160">
        <v>235740</v>
      </c>
      <c r="I16" s="166">
        <v>98.63</v>
      </c>
      <c r="J16" s="146"/>
      <c r="K16" s="146"/>
      <c r="L16" s="146"/>
      <c r="M16" s="147"/>
    </row>
    <row r="17" spans="1:13" ht="15.75">
      <c r="A17" s="195"/>
      <c r="B17" s="187"/>
      <c r="C17" s="144"/>
      <c r="D17" s="160"/>
      <c r="E17" s="144"/>
      <c r="F17" s="160"/>
      <c r="G17" s="145"/>
      <c r="H17" s="160"/>
      <c r="I17" s="145"/>
      <c r="J17" s="146"/>
      <c r="K17" s="146"/>
      <c r="L17" s="146"/>
      <c r="M17" s="147"/>
    </row>
    <row r="18" spans="1:13" ht="94.5">
      <c r="A18" s="196" t="s">
        <v>2652</v>
      </c>
      <c r="B18" s="186" t="s">
        <v>3313</v>
      </c>
      <c r="C18" s="144">
        <v>423</v>
      </c>
      <c r="D18" s="160" t="s">
        <v>3312</v>
      </c>
      <c r="E18" s="144" t="s">
        <v>1688</v>
      </c>
      <c r="F18" s="160">
        <v>574</v>
      </c>
      <c r="G18" s="145">
        <f aca="true" t="shared" si="0" ref="G18:G81">E18/C18*100</f>
        <v>0</v>
      </c>
      <c r="H18" s="160">
        <v>397</v>
      </c>
      <c r="I18" s="145">
        <v>69.2</v>
      </c>
      <c r="J18" s="146" t="s">
        <v>3263</v>
      </c>
      <c r="K18" s="146" t="s">
        <v>3264</v>
      </c>
      <c r="L18" s="179" t="s">
        <v>3265</v>
      </c>
      <c r="M18" s="147" t="s">
        <v>1154</v>
      </c>
    </row>
    <row r="19" spans="1:13" ht="15.75">
      <c r="A19" s="197"/>
      <c r="B19" s="186" t="s">
        <v>3315</v>
      </c>
      <c r="C19" s="144">
        <v>328</v>
      </c>
      <c r="D19" s="160" t="s">
        <v>3314</v>
      </c>
      <c r="E19" s="144" t="s">
        <v>1688</v>
      </c>
      <c r="F19" s="160">
        <v>651</v>
      </c>
      <c r="G19" s="145">
        <f t="shared" si="0"/>
        <v>0</v>
      </c>
      <c r="H19" s="160">
        <v>323</v>
      </c>
      <c r="I19" s="145">
        <v>49.6</v>
      </c>
      <c r="J19" s="146"/>
      <c r="K19" s="146"/>
      <c r="L19" s="179" t="s">
        <v>3266</v>
      </c>
      <c r="M19" s="147" t="s">
        <v>1154</v>
      </c>
    </row>
    <row r="20" spans="1:13" ht="15.75">
      <c r="A20" s="197"/>
      <c r="B20" s="186" t="s">
        <v>3316</v>
      </c>
      <c r="C20" s="144">
        <v>359</v>
      </c>
      <c r="D20" s="160" t="s">
        <v>3314</v>
      </c>
      <c r="E20" s="144" t="s">
        <v>1688</v>
      </c>
      <c r="F20" s="160">
        <v>413</v>
      </c>
      <c r="G20" s="145">
        <f t="shared" si="0"/>
        <v>0</v>
      </c>
      <c r="H20" s="160">
        <v>133</v>
      </c>
      <c r="I20" s="145">
        <v>32.2</v>
      </c>
      <c r="J20" s="146"/>
      <c r="K20" s="146"/>
      <c r="L20" s="179" t="s">
        <v>3267</v>
      </c>
      <c r="M20" s="147" t="s">
        <v>1420</v>
      </c>
    </row>
    <row r="21" spans="1:13" ht="24.75" customHeight="1">
      <c r="A21" s="197"/>
      <c r="B21" s="186" t="s">
        <v>3317</v>
      </c>
      <c r="C21" s="144">
        <v>563</v>
      </c>
      <c r="D21" s="160" t="s">
        <v>3314</v>
      </c>
      <c r="E21" s="144">
        <v>154</v>
      </c>
      <c r="F21" s="160">
        <v>747</v>
      </c>
      <c r="G21" s="145">
        <f t="shared" si="0"/>
        <v>27.353463587921844</v>
      </c>
      <c r="H21" s="160">
        <v>481</v>
      </c>
      <c r="I21" s="145">
        <v>64.4</v>
      </c>
      <c r="J21" s="146"/>
      <c r="K21" s="146"/>
      <c r="L21" s="179" t="s">
        <v>2076</v>
      </c>
      <c r="M21" s="147"/>
    </row>
    <row r="22" spans="1:13" ht="47.25">
      <c r="A22" s="197"/>
      <c r="B22" s="186" t="s">
        <v>3319</v>
      </c>
      <c r="C22" s="144">
        <v>1207</v>
      </c>
      <c r="D22" s="160" t="s">
        <v>3318</v>
      </c>
      <c r="E22" s="144">
        <v>1007</v>
      </c>
      <c r="F22" s="160">
        <v>1599</v>
      </c>
      <c r="G22" s="145">
        <f t="shared" si="0"/>
        <v>83.42999171499585</v>
      </c>
      <c r="H22" s="160">
        <v>1550</v>
      </c>
      <c r="I22" s="145">
        <v>96.9</v>
      </c>
      <c r="J22" s="146"/>
      <c r="K22" s="146"/>
      <c r="L22" s="180" t="s">
        <v>3268</v>
      </c>
      <c r="M22" s="147"/>
    </row>
    <row r="23" spans="1:13" ht="74.25" customHeight="1">
      <c r="A23" s="197"/>
      <c r="B23" s="188" t="s">
        <v>3320</v>
      </c>
      <c r="C23" s="144">
        <v>514</v>
      </c>
      <c r="D23" s="160" t="s">
        <v>3311</v>
      </c>
      <c r="E23" s="144"/>
      <c r="F23" s="171">
        <v>638</v>
      </c>
      <c r="G23" s="145">
        <f t="shared" si="0"/>
        <v>0</v>
      </c>
      <c r="H23" s="160">
        <v>0</v>
      </c>
      <c r="I23" s="145">
        <v>0</v>
      </c>
      <c r="J23" s="146"/>
      <c r="K23" s="146"/>
      <c r="L23" s="180" t="s">
        <v>3269</v>
      </c>
      <c r="M23" s="147" t="s">
        <v>1153</v>
      </c>
    </row>
    <row r="24" spans="1:13" ht="33" customHeight="1">
      <c r="A24" s="197"/>
      <c r="B24" s="186" t="s">
        <v>2662</v>
      </c>
      <c r="C24" s="144">
        <v>233</v>
      </c>
      <c r="D24" s="160"/>
      <c r="E24" s="144">
        <v>207</v>
      </c>
      <c r="F24" s="160">
        <v>255</v>
      </c>
      <c r="G24" s="145">
        <f t="shared" si="0"/>
        <v>88.8412017167382</v>
      </c>
      <c r="H24" s="160">
        <v>210</v>
      </c>
      <c r="I24" s="145">
        <v>82.35</v>
      </c>
      <c r="J24" s="146"/>
      <c r="K24" s="146"/>
      <c r="L24" s="179" t="s">
        <v>3413</v>
      </c>
      <c r="M24" s="147"/>
    </row>
    <row r="25" spans="1:13" ht="73.5" customHeight="1">
      <c r="A25" s="197"/>
      <c r="B25" s="186" t="s">
        <v>3328</v>
      </c>
      <c r="C25" s="144">
        <v>967</v>
      </c>
      <c r="D25" s="160" t="s">
        <v>3321</v>
      </c>
      <c r="E25" s="144">
        <v>390</v>
      </c>
      <c r="F25" s="160">
        <v>1130</v>
      </c>
      <c r="G25" s="145">
        <f t="shared" si="0"/>
        <v>40.33092037228542</v>
      </c>
      <c r="H25" s="160">
        <v>1044</v>
      </c>
      <c r="I25" s="145">
        <v>92.4</v>
      </c>
      <c r="J25" s="146"/>
      <c r="K25" s="146"/>
      <c r="L25" s="179" t="s">
        <v>3270</v>
      </c>
      <c r="M25" s="147"/>
    </row>
    <row r="26" spans="1:13" ht="65.25" customHeight="1">
      <c r="A26" s="197"/>
      <c r="B26" s="186" t="s">
        <v>3329</v>
      </c>
      <c r="C26" s="144">
        <v>654</v>
      </c>
      <c r="D26" s="160" t="s">
        <v>3312</v>
      </c>
      <c r="E26" s="144" t="s">
        <v>1688</v>
      </c>
      <c r="F26" s="160">
        <v>922</v>
      </c>
      <c r="G26" s="145">
        <f>E26/C26*100</f>
        <v>0</v>
      </c>
      <c r="H26" s="160">
        <v>494</v>
      </c>
      <c r="I26" s="145">
        <v>53.6</v>
      </c>
      <c r="J26" s="146" t="s">
        <v>3263</v>
      </c>
      <c r="K26" s="146" t="s">
        <v>3264</v>
      </c>
      <c r="L26" s="179" t="s">
        <v>3265</v>
      </c>
      <c r="M26" s="147" t="s">
        <v>1154</v>
      </c>
    </row>
    <row r="27" spans="1:13" ht="31.5" customHeight="1">
      <c r="A27" s="197"/>
      <c r="B27" s="186" t="s">
        <v>3330</v>
      </c>
      <c r="C27" s="144">
        <v>900</v>
      </c>
      <c r="D27" s="160" t="s">
        <v>3311</v>
      </c>
      <c r="E27" s="144"/>
      <c r="F27" s="160">
        <v>1217</v>
      </c>
      <c r="G27" s="145">
        <f t="shared" si="0"/>
        <v>0</v>
      </c>
      <c r="H27" s="160">
        <v>916</v>
      </c>
      <c r="I27" s="145">
        <v>75.3</v>
      </c>
      <c r="J27" s="146"/>
      <c r="K27" s="146"/>
      <c r="L27" s="146" t="s">
        <v>1041</v>
      </c>
      <c r="M27" s="147" t="s">
        <v>1423</v>
      </c>
    </row>
    <row r="28" spans="1:13" ht="32.25" customHeight="1">
      <c r="A28" s="197"/>
      <c r="B28" s="186" t="s">
        <v>3331</v>
      </c>
      <c r="C28" s="144">
        <v>695</v>
      </c>
      <c r="D28" s="160" t="s">
        <v>3311</v>
      </c>
      <c r="E28" s="144">
        <v>524</v>
      </c>
      <c r="F28" s="160">
        <v>819</v>
      </c>
      <c r="G28" s="145">
        <f t="shared" si="0"/>
        <v>75.39568345323741</v>
      </c>
      <c r="H28" s="160">
        <v>764</v>
      </c>
      <c r="I28" s="145">
        <v>93.3</v>
      </c>
      <c r="J28" s="146"/>
      <c r="K28" s="146"/>
      <c r="L28" s="146" t="s">
        <v>518</v>
      </c>
      <c r="M28" s="147"/>
    </row>
    <row r="29" spans="1:13" ht="31.5">
      <c r="A29" s="196" t="s">
        <v>2652</v>
      </c>
      <c r="B29" s="186" t="s">
        <v>2737</v>
      </c>
      <c r="C29" s="144">
        <v>96</v>
      </c>
      <c r="D29" s="160"/>
      <c r="E29" s="144" t="s">
        <v>1688</v>
      </c>
      <c r="F29" s="160">
        <v>92</v>
      </c>
      <c r="G29" s="145">
        <f t="shared" si="0"/>
        <v>0</v>
      </c>
      <c r="H29" s="160">
        <v>0</v>
      </c>
      <c r="I29" s="145">
        <v>0</v>
      </c>
      <c r="J29" s="146"/>
      <c r="K29" s="146"/>
      <c r="L29" s="179" t="s">
        <v>3414</v>
      </c>
      <c r="M29" s="147" t="s">
        <v>1153</v>
      </c>
    </row>
    <row r="30" spans="1:13" ht="73.5" customHeight="1">
      <c r="A30" s="197"/>
      <c r="B30" s="186" t="s">
        <v>3326</v>
      </c>
      <c r="C30" s="144">
        <v>1171</v>
      </c>
      <c r="D30" s="160" t="s">
        <v>3311</v>
      </c>
      <c r="E30" s="144">
        <v>93</v>
      </c>
      <c r="F30" s="160">
        <v>1202</v>
      </c>
      <c r="G30" s="145">
        <f t="shared" si="0"/>
        <v>7.941929974380871</v>
      </c>
      <c r="H30" s="160">
        <v>705</v>
      </c>
      <c r="I30" s="145">
        <v>58.7</v>
      </c>
      <c r="J30" s="146"/>
      <c r="K30" s="146"/>
      <c r="L30" s="179" t="s">
        <v>3271</v>
      </c>
      <c r="M30" s="147"/>
    </row>
    <row r="31" spans="1:13" ht="76.5" customHeight="1">
      <c r="A31" s="197"/>
      <c r="B31" s="186" t="s">
        <v>3327</v>
      </c>
      <c r="C31" s="144">
        <v>789</v>
      </c>
      <c r="D31" s="160" t="s">
        <v>3311</v>
      </c>
      <c r="E31" s="144"/>
      <c r="F31" s="160">
        <v>854</v>
      </c>
      <c r="G31" s="145">
        <f>E31/C31*100</f>
        <v>0</v>
      </c>
      <c r="H31" s="160">
        <v>287</v>
      </c>
      <c r="I31" s="145">
        <v>33.6</v>
      </c>
      <c r="J31" s="146"/>
      <c r="K31" s="146"/>
      <c r="L31" s="179" t="s">
        <v>3271</v>
      </c>
      <c r="M31" s="147"/>
    </row>
    <row r="32" spans="1:13" ht="72" customHeight="1">
      <c r="A32" s="197"/>
      <c r="B32" s="186" t="s">
        <v>2667</v>
      </c>
      <c r="C32" s="144">
        <v>556</v>
      </c>
      <c r="D32" s="160" t="s">
        <v>3321</v>
      </c>
      <c r="E32" s="144">
        <v>380</v>
      </c>
      <c r="F32" s="160">
        <v>709</v>
      </c>
      <c r="G32" s="145">
        <f t="shared" si="0"/>
        <v>68.34532374100719</v>
      </c>
      <c r="H32" s="160">
        <v>352</v>
      </c>
      <c r="I32" s="145">
        <v>49.6</v>
      </c>
      <c r="J32" s="146" t="s">
        <v>3272</v>
      </c>
      <c r="K32" s="146"/>
      <c r="L32" s="146" t="s">
        <v>834</v>
      </c>
      <c r="M32" s="147"/>
    </row>
    <row r="33" spans="1:13" ht="29.25" customHeight="1">
      <c r="A33" s="197"/>
      <c r="B33" s="186" t="s">
        <v>3325</v>
      </c>
      <c r="C33" s="144">
        <v>5006</v>
      </c>
      <c r="D33" s="160" t="s">
        <v>3311</v>
      </c>
      <c r="E33" s="144"/>
      <c r="F33" s="160">
        <v>5957</v>
      </c>
      <c r="G33" s="145">
        <f t="shared" si="0"/>
        <v>0</v>
      </c>
      <c r="H33" s="160">
        <v>294</v>
      </c>
      <c r="I33" s="145">
        <v>4.9</v>
      </c>
      <c r="J33" s="146"/>
      <c r="K33" s="146"/>
      <c r="L33" s="146" t="s">
        <v>1041</v>
      </c>
      <c r="M33" s="147"/>
    </row>
    <row r="34" spans="1:13" ht="31.5" customHeight="1">
      <c r="A34" s="197"/>
      <c r="B34" s="186" t="s">
        <v>3324</v>
      </c>
      <c r="C34" s="144">
        <v>1942</v>
      </c>
      <c r="D34" s="160" t="s">
        <v>3311</v>
      </c>
      <c r="E34" s="144">
        <v>1600</v>
      </c>
      <c r="F34" s="160">
        <v>2151</v>
      </c>
      <c r="G34" s="145">
        <f t="shared" si="0"/>
        <v>82.389289392379</v>
      </c>
      <c r="H34" s="160">
        <v>1953</v>
      </c>
      <c r="I34" s="145">
        <v>90.8</v>
      </c>
      <c r="J34" s="146"/>
      <c r="K34" s="146"/>
      <c r="L34" s="146" t="s">
        <v>1041</v>
      </c>
      <c r="M34" s="147"/>
    </row>
    <row r="35" spans="1:13" ht="26.25" customHeight="1">
      <c r="A35" s="197"/>
      <c r="B35" s="186" t="s">
        <v>2670</v>
      </c>
      <c r="C35" s="144">
        <v>372</v>
      </c>
      <c r="D35" s="160"/>
      <c r="E35" s="144">
        <v>180</v>
      </c>
      <c r="F35" s="160">
        <v>411</v>
      </c>
      <c r="G35" s="145">
        <f t="shared" si="0"/>
        <v>48.38709677419355</v>
      </c>
      <c r="H35" s="160">
        <v>0</v>
      </c>
      <c r="I35" s="145">
        <v>0</v>
      </c>
      <c r="J35" s="146"/>
      <c r="K35" s="146"/>
      <c r="L35" s="179" t="s">
        <v>3273</v>
      </c>
      <c r="M35" s="147"/>
    </row>
    <row r="36" spans="1:13" ht="42.75" customHeight="1">
      <c r="A36" s="197"/>
      <c r="B36" s="186" t="s">
        <v>3323</v>
      </c>
      <c r="C36" s="144">
        <v>380</v>
      </c>
      <c r="D36" s="160" t="s">
        <v>3312</v>
      </c>
      <c r="E36" s="144">
        <v>380</v>
      </c>
      <c r="F36" s="160">
        <v>395</v>
      </c>
      <c r="G36" s="145">
        <f t="shared" si="0"/>
        <v>100</v>
      </c>
      <c r="H36" s="160">
        <v>380</v>
      </c>
      <c r="I36" s="145">
        <v>96.2</v>
      </c>
      <c r="J36" s="146"/>
      <c r="K36" s="146"/>
      <c r="L36" s="179" t="s">
        <v>3274</v>
      </c>
      <c r="M36" s="147"/>
    </row>
    <row r="37" spans="1:13" ht="28.5" customHeight="1">
      <c r="A37" s="197"/>
      <c r="B37" s="186" t="s">
        <v>3332</v>
      </c>
      <c r="C37" s="144">
        <v>1787</v>
      </c>
      <c r="D37" s="160" t="s">
        <v>3311</v>
      </c>
      <c r="E37" s="144">
        <v>1660</v>
      </c>
      <c r="F37" s="160">
        <v>2308</v>
      </c>
      <c r="G37" s="145">
        <f t="shared" si="0"/>
        <v>92.89311695579184</v>
      </c>
      <c r="H37" s="160">
        <v>1805</v>
      </c>
      <c r="I37" s="145">
        <v>78.2</v>
      </c>
      <c r="J37" s="146"/>
      <c r="K37" s="146"/>
      <c r="L37" s="146" t="s">
        <v>506</v>
      </c>
      <c r="M37" s="147"/>
    </row>
    <row r="38" spans="1:13" ht="31.5">
      <c r="A38" s="197"/>
      <c r="B38" s="186" t="s">
        <v>3322</v>
      </c>
      <c r="C38" s="144">
        <v>2297</v>
      </c>
      <c r="D38" s="160" t="s">
        <v>3311</v>
      </c>
      <c r="E38" s="144">
        <v>2893</v>
      </c>
      <c r="F38" s="160">
        <v>2812</v>
      </c>
      <c r="G38" s="145">
        <f t="shared" si="0"/>
        <v>125.9468872442316</v>
      </c>
      <c r="H38" s="160">
        <v>1745</v>
      </c>
      <c r="I38" s="145">
        <v>62.1</v>
      </c>
      <c r="J38" s="146"/>
      <c r="K38" s="146"/>
      <c r="L38" s="146" t="s">
        <v>506</v>
      </c>
      <c r="M38" s="147"/>
    </row>
    <row r="39" spans="1:13" ht="47.25">
      <c r="A39" s="197"/>
      <c r="B39" s="186" t="s">
        <v>2674</v>
      </c>
      <c r="C39" s="144">
        <v>355</v>
      </c>
      <c r="D39" s="160" t="s">
        <v>3333</v>
      </c>
      <c r="E39" s="144">
        <v>334</v>
      </c>
      <c r="F39" s="160">
        <v>622</v>
      </c>
      <c r="G39" s="145">
        <f t="shared" si="0"/>
        <v>94.08450704225352</v>
      </c>
      <c r="H39" s="160">
        <v>590</v>
      </c>
      <c r="I39" s="145">
        <v>94.9</v>
      </c>
      <c r="J39" s="146"/>
      <c r="K39" s="146"/>
      <c r="L39" s="180" t="s">
        <v>3275</v>
      </c>
      <c r="M39" s="147"/>
    </row>
    <row r="40" spans="1:13" ht="36.75" customHeight="1">
      <c r="A40" s="197"/>
      <c r="B40" s="186" t="s">
        <v>3336</v>
      </c>
      <c r="C40" s="144">
        <v>1548</v>
      </c>
      <c r="D40" s="160" t="s">
        <v>3311</v>
      </c>
      <c r="E40" s="144">
        <v>950</v>
      </c>
      <c r="F40" s="160">
        <v>1874</v>
      </c>
      <c r="G40" s="145">
        <f t="shared" si="0"/>
        <v>61.36950904392765</v>
      </c>
      <c r="H40" s="160">
        <v>1047</v>
      </c>
      <c r="I40" s="145">
        <v>55.9</v>
      </c>
      <c r="J40" s="146"/>
      <c r="K40" s="146"/>
      <c r="L40" s="180" t="s">
        <v>3276</v>
      </c>
      <c r="M40" s="147"/>
    </row>
    <row r="41" spans="1:13" ht="47.25">
      <c r="A41" s="197"/>
      <c r="B41" s="186" t="s">
        <v>3337</v>
      </c>
      <c r="C41" s="144">
        <v>430</v>
      </c>
      <c r="D41" s="160" t="s">
        <v>3311</v>
      </c>
      <c r="E41" s="144">
        <v>443</v>
      </c>
      <c r="F41" s="160">
        <v>515</v>
      </c>
      <c r="G41" s="145">
        <f t="shared" si="0"/>
        <v>103.02325581395348</v>
      </c>
      <c r="H41" s="160">
        <v>352</v>
      </c>
      <c r="I41" s="145">
        <v>68.3</v>
      </c>
      <c r="J41" s="146"/>
      <c r="K41" s="146"/>
      <c r="L41" s="179" t="s">
        <v>3277</v>
      </c>
      <c r="M41" s="147"/>
    </row>
    <row r="42" spans="1:13" ht="73.5" customHeight="1">
      <c r="A42" s="197"/>
      <c r="B42" s="186" t="s">
        <v>3338</v>
      </c>
      <c r="C42" s="144">
        <v>1519</v>
      </c>
      <c r="D42" s="160" t="s">
        <v>3311</v>
      </c>
      <c r="E42" s="144"/>
      <c r="F42" s="160">
        <v>1800</v>
      </c>
      <c r="G42" s="145">
        <f t="shared" si="0"/>
        <v>0</v>
      </c>
      <c r="H42" s="160">
        <v>793</v>
      </c>
      <c r="I42" s="145">
        <v>44.1</v>
      </c>
      <c r="J42" s="146"/>
      <c r="K42" s="146"/>
      <c r="L42" s="179" t="s">
        <v>3278</v>
      </c>
      <c r="M42" s="147"/>
    </row>
    <row r="43" spans="1:13" ht="93.75" customHeight="1">
      <c r="A43" s="197"/>
      <c r="B43" s="188" t="s">
        <v>3335</v>
      </c>
      <c r="C43" s="144">
        <v>549</v>
      </c>
      <c r="D43" s="160" t="s">
        <v>3334</v>
      </c>
      <c r="E43" s="144">
        <v>574</v>
      </c>
      <c r="F43" s="160">
        <v>677</v>
      </c>
      <c r="G43" s="145">
        <f>E43/C43*100</f>
        <v>104.55373406193078</v>
      </c>
      <c r="H43" s="160">
        <v>651</v>
      </c>
      <c r="I43" s="145">
        <v>96.2</v>
      </c>
      <c r="J43" s="146" t="s">
        <v>3279</v>
      </c>
      <c r="K43" s="146"/>
      <c r="L43" s="146" t="s">
        <v>836</v>
      </c>
      <c r="M43" s="147"/>
    </row>
    <row r="44" spans="1:13" ht="45.75" customHeight="1">
      <c r="A44" s="197"/>
      <c r="B44" s="186" t="s">
        <v>3339</v>
      </c>
      <c r="C44" s="144">
        <v>224</v>
      </c>
      <c r="D44" s="160" t="s">
        <v>3321</v>
      </c>
      <c r="E44" s="144">
        <v>229</v>
      </c>
      <c r="F44" s="160">
        <v>218</v>
      </c>
      <c r="G44" s="145">
        <f t="shared" si="0"/>
        <v>102.23214285714286</v>
      </c>
      <c r="H44" s="160">
        <v>210</v>
      </c>
      <c r="I44" s="145">
        <v>96.3</v>
      </c>
      <c r="J44" s="146" t="s">
        <v>3280</v>
      </c>
      <c r="K44" s="146"/>
      <c r="L44" s="146" t="s">
        <v>834</v>
      </c>
      <c r="M44" s="147"/>
    </row>
    <row r="45" spans="1:13" ht="69.75" customHeight="1">
      <c r="A45" s="197"/>
      <c r="B45" s="186" t="s">
        <v>3340</v>
      </c>
      <c r="C45" s="144">
        <v>274</v>
      </c>
      <c r="D45" s="160" t="s">
        <v>3312</v>
      </c>
      <c r="E45" s="144">
        <v>285</v>
      </c>
      <c r="F45" s="160">
        <v>274</v>
      </c>
      <c r="G45" s="145">
        <f t="shared" si="0"/>
        <v>104.01459854014598</v>
      </c>
      <c r="H45" s="160">
        <v>266</v>
      </c>
      <c r="I45" s="145">
        <v>97.1</v>
      </c>
      <c r="J45" s="146" t="s">
        <v>3281</v>
      </c>
      <c r="K45" s="146"/>
      <c r="L45" s="179" t="s">
        <v>3416</v>
      </c>
      <c r="M45" s="147"/>
    </row>
    <row r="46" spans="1:13" ht="146.25" customHeight="1">
      <c r="A46" s="197"/>
      <c r="B46" s="186" t="s">
        <v>3342</v>
      </c>
      <c r="C46" s="144">
        <v>1345</v>
      </c>
      <c r="D46" s="160" t="s">
        <v>3341</v>
      </c>
      <c r="E46" s="144">
        <v>1260</v>
      </c>
      <c r="F46" s="160">
        <v>1532</v>
      </c>
      <c r="G46" s="145">
        <f t="shared" si="0"/>
        <v>93.68029739776952</v>
      </c>
      <c r="H46" s="160">
        <v>1354</v>
      </c>
      <c r="I46" s="145">
        <v>88.4</v>
      </c>
      <c r="J46" s="146" t="s">
        <v>3282</v>
      </c>
      <c r="K46" s="146"/>
      <c r="L46" s="179" t="s">
        <v>3417</v>
      </c>
      <c r="M46" s="147"/>
    </row>
    <row r="47" spans="1:13" ht="37.5" customHeight="1">
      <c r="A47" s="197"/>
      <c r="B47" s="186" t="s">
        <v>3343</v>
      </c>
      <c r="C47" s="144">
        <v>287</v>
      </c>
      <c r="D47" s="160" t="s">
        <v>3311</v>
      </c>
      <c r="E47" s="144">
        <v>278</v>
      </c>
      <c r="F47" s="160">
        <v>302</v>
      </c>
      <c r="G47" s="145">
        <f t="shared" si="0"/>
        <v>96.86411149825784</v>
      </c>
      <c r="H47" s="160">
        <v>263</v>
      </c>
      <c r="I47" s="145">
        <v>87.1</v>
      </c>
      <c r="J47" s="146"/>
      <c r="K47" s="146"/>
      <c r="L47" s="179" t="s">
        <v>3415</v>
      </c>
      <c r="M47" s="147"/>
    </row>
    <row r="48" spans="1:13" ht="58.5" customHeight="1">
      <c r="A48" s="197"/>
      <c r="B48" s="186" t="s">
        <v>3344</v>
      </c>
      <c r="C48" s="144">
        <v>246</v>
      </c>
      <c r="D48" s="160" t="s">
        <v>3311</v>
      </c>
      <c r="E48" s="144" t="s">
        <v>1688</v>
      </c>
      <c r="F48" s="160">
        <v>332</v>
      </c>
      <c r="G48" s="145">
        <f t="shared" si="0"/>
        <v>0</v>
      </c>
      <c r="H48" s="160">
        <v>140</v>
      </c>
      <c r="I48" s="145">
        <v>42.2</v>
      </c>
      <c r="J48" s="146"/>
      <c r="K48" s="146"/>
      <c r="L48" s="179" t="s">
        <v>3284</v>
      </c>
      <c r="M48" s="147" t="s">
        <v>1423</v>
      </c>
    </row>
    <row r="49" spans="1:13" ht="15.75">
      <c r="A49" s="197"/>
      <c r="B49" s="186" t="s">
        <v>3345</v>
      </c>
      <c r="C49" s="144">
        <v>181</v>
      </c>
      <c r="D49" s="160" t="s">
        <v>3311</v>
      </c>
      <c r="E49" s="144">
        <v>650</v>
      </c>
      <c r="F49" s="160">
        <v>205</v>
      </c>
      <c r="G49" s="145">
        <f t="shared" si="0"/>
        <v>359.1160220994475</v>
      </c>
      <c r="H49" s="160">
        <v>174</v>
      </c>
      <c r="I49" s="145">
        <v>84.9</v>
      </c>
      <c r="J49" s="146"/>
      <c r="K49" s="146"/>
      <c r="L49" s="146" t="s">
        <v>506</v>
      </c>
      <c r="M49" s="147"/>
    </row>
    <row r="50" spans="1:13" ht="31.5">
      <c r="A50" s="197"/>
      <c r="B50" s="186" t="s">
        <v>3346</v>
      </c>
      <c r="C50" s="144">
        <v>295</v>
      </c>
      <c r="D50" s="160" t="s">
        <v>3311</v>
      </c>
      <c r="E50" s="144" t="s">
        <v>1688</v>
      </c>
      <c r="F50" s="160">
        <v>382</v>
      </c>
      <c r="G50" s="145">
        <f t="shared" si="0"/>
        <v>0</v>
      </c>
      <c r="H50" s="160">
        <v>350</v>
      </c>
      <c r="I50" s="145">
        <v>91.6</v>
      </c>
      <c r="J50" s="146"/>
      <c r="K50" s="146"/>
      <c r="L50" s="146" t="s">
        <v>519</v>
      </c>
      <c r="M50" s="147" t="s">
        <v>1421</v>
      </c>
    </row>
    <row r="51" spans="1:13" ht="116.25" customHeight="1">
      <c r="A51" s="197"/>
      <c r="B51" s="186" t="s">
        <v>3347</v>
      </c>
      <c r="C51" s="144">
        <v>445</v>
      </c>
      <c r="D51" s="160" t="s">
        <v>3312</v>
      </c>
      <c r="E51" s="144">
        <v>434</v>
      </c>
      <c r="F51" s="160">
        <v>510</v>
      </c>
      <c r="G51" s="145">
        <f t="shared" si="0"/>
        <v>97.52808988764045</v>
      </c>
      <c r="H51" s="160">
        <v>510</v>
      </c>
      <c r="I51" s="145">
        <v>100</v>
      </c>
      <c r="J51" s="146" t="s">
        <v>3285</v>
      </c>
      <c r="K51" s="146"/>
      <c r="L51" s="179" t="s">
        <v>3286</v>
      </c>
      <c r="M51" s="147"/>
    </row>
    <row r="52" spans="1:13" ht="15.75">
      <c r="A52" s="197"/>
      <c r="B52" s="186" t="s">
        <v>3348</v>
      </c>
      <c r="C52" s="144">
        <v>93</v>
      </c>
      <c r="D52" s="160" t="s">
        <v>3311</v>
      </c>
      <c r="E52" s="144">
        <v>97</v>
      </c>
      <c r="F52" s="160">
        <v>101</v>
      </c>
      <c r="G52" s="145">
        <f t="shared" si="0"/>
        <v>104.3010752688172</v>
      </c>
      <c r="H52" s="160">
        <v>81</v>
      </c>
      <c r="I52" s="145">
        <v>80.2</v>
      </c>
      <c r="J52" s="146"/>
      <c r="K52" s="146"/>
      <c r="L52" s="146" t="s">
        <v>506</v>
      </c>
      <c r="M52" s="147"/>
    </row>
    <row r="53" spans="1:13" ht="31.5">
      <c r="A53" s="197"/>
      <c r="B53" s="186" t="s">
        <v>3349</v>
      </c>
      <c r="C53" s="144">
        <v>378</v>
      </c>
      <c r="D53" s="160" t="s">
        <v>3311</v>
      </c>
      <c r="E53" s="144" t="s">
        <v>1688</v>
      </c>
      <c r="F53" s="160">
        <v>589</v>
      </c>
      <c r="G53" s="145">
        <f t="shared" si="0"/>
        <v>0</v>
      </c>
      <c r="H53" s="160">
        <v>345</v>
      </c>
      <c r="I53" s="145">
        <v>58.6</v>
      </c>
      <c r="J53" s="146"/>
      <c r="K53" s="146"/>
      <c r="L53" s="146" t="s">
        <v>519</v>
      </c>
      <c r="M53" s="147" t="s">
        <v>1151</v>
      </c>
    </row>
    <row r="54" spans="1:13" ht="78.75">
      <c r="A54" s="197"/>
      <c r="B54" s="186" t="s">
        <v>3351</v>
      </c>
      <c r="C54" s="144">
        <v>556</v>
      </c>
      <c r="D54" s="160" t="s">
        <v>3311</v>
      </c>
      <c r="E54" s="144"/>
      <c r="F54" s="160">
        <v>617</v>
      </c>
      <c r="G54" s="145">
        <f t="shared" si="0"/>
        <v>0</v>
      </c>
      <c r="H54" s="160">
        <v>349</v>
      </c>
      <c r="I54" s="145">
        <v>56.6</v>
      </c>
      <c r="J54" s="146"/>
      <c r="K54" s="146"/>
      <c r="L54" s="179" t="s">
        <v>3271</v>
      </c>
      <c r="M54" s="147"/>
    </row>
    <row r="55" spans="1:13" ht="15.75">
      <c r="A55" s="197"/>
      <c r="B55" s="186" t="s">
        <v>3350</v>
      </c>
      <c r="C55" s="144">
        <v>2888</v>
      </c>
      <c r="D55" s="160" t="s">
        <v>3311</v>
      </c>
      <c r="E55" s="144">
        <v>1452</v>
      </c>
      <c r="F55" s="160">
        <v>3651</v>
      </c>
      <c r="G55" s="145">
        <f t="shared" si="0"/>
        <v>50.27700831024931</v>
      </c>
      <c r="H55" s="160">
        <v>2038</v>
      </c>
      <c r="I55" s="145">
        <v>55.8</v>
      </c>
      <c r="J55" s="146"/>
      <c r="K55" s="146"/>
      <c r="L55" s="146" t="s">
        <v>506</v>
      </c>
      <c r="M55" s="147"/>
    </row>
    <row r="56" spans="1:13" ht="29.25" customHeight="1">
      <c r="A56" s="197"/>
      <c r="B56" s="186" t="s">
        <v>3352</v>
      </c>
      <c r="C56" s="144">
        <v>703</v>
      </c>
      <c r="D56" s="160" t="s">
        <v>3311</v>
      </c>
      <c r="E56" s="144">
        <v>557</v>
      </c>
      <c r="F56" s="160">
        <v>747</v>
      </c>
      <c r="G56" s="145">
        <f t="shared" si="0"/>
        <v>79.23186344238977</v>
      </c>
      <c r="H56" s="160">
        <v>629</v>
      </c>
      <c r="I56" s="145">
        <v>84.2</v>
      </c>
      <c r="J56" s="146" t="s">
        <v>1403</v>
      </c>
      <c r="K56" s="146"/>
      <c r="L56" s="146" t="s">
        <v>3287</v>
      </c>
      <c r="M56" s="147" t="s">
        <v>1422</v>
      </c>
    </row>
    <row r="57" spans="1:13" ht="110.25">
      <c r="A57" s="197"/>
      <c r="B57" s="186" t="s">
        <v>3353</v>
      </c>
      <c r="C57" s="144">
        <v>2659</v>
      </c>
      <c r="D57" s="160" t="s">
        <v>3312</v>
      </c>
      <c r="E57" s="144"/>
      <c r="F57" s="160">
        <v>3556</v>
      </c>
      <c r="G57" s="145">
        <f t="shared" si="0"/>
        <v>0</v>
      </c>
      <c r="H57" s="160">
        <v>1830</v>
      </c>
      <c r="I57" s="145">
        <v>51.5</v>
      </c>
      <c r="J57" s="146" t="s">
        <v>3263</v>
      </c>
      <c r="K57" s="167" t="s">
        <v>3288</v>
      </c>
      <c r="L57" s="179" t="s">
        <v>3289</v>
      </c>
      <c r="M57" s="147"/>
    </row>
    <row r="58" spans="1:13" ht="46.5" customHeight="1">
      <c r="A58" s="197"/>
      <c r="B58" s="186" t="s">
        <v>2741</v>
      </c>
      <c r="C58" s="144">
        <v>112</v>
      </c>
      <c r="D58" s="160"/>
      <c r="E58" s="144" t="s">
        <v>1688</v>
      </c>
      <c r="F58" s="160">
        <v>124</v>
      </c>
      <c r="G58" s="145">
        <f t="shared" si="0"/>
        <v>0</v>
      </c>
      <c r="H58" s="160">
        <v>0</v>
      </c>
      <c r="I58" s="145">
        <v>0</v>
      </c>
      <c r="J58" s="146"/>
      <c r="K58" s="146"/>
      <c r="L58" s="179" t="s">
        <v>3273</v>
      </c>
      <c r="M58" s="147" t="s">
        <v>1153</v>
      </c>
    </row>
    <row r="59" spans="1:13" ht="75" customHeight="1">
      <c r="A59" s="197"/>
      <c r="B59" s="186" t="s">
        <v>2689</v>
      </c>
      <c r="C59" s="144">
        <v>978</v>
      </c>
      <c r="D59" s="160" t="s">
        <v>3354</v>
      </c>
      <c r="E59" s="144">
        <v>350</v>
      </c>
      <c r="F59" s="160">
        <v>1183</v>
      </c>
      <c r="G59" s="145">
        <f t="shared" si="0"/>
        <v>35.787321063394685</v>
      </c>
      <c r="H59" s="160">
        <v>936</v>
      </c>
      <c r="I59" s="145">
        <v>79.1</v>
      </c>
      <c r="J59" s="146"/>
      <c r="K59" s="146"/>
      <c r="L59" s="179" t="s">
        <v>3418</v>
      </c>
      <c r="M59" s="147"/>
    </row>
    <row r="60" spans="1:13" ht="15.75">
      <c r="A60" s="197"/>
      <c r="B60" s="186" t="s">
        <v>3361</v>
      </c>
      <c r="C60" s="144">
        <v>1075</v>
      </c>
      <c r="D60" s="160" t="s">
        <v>3311</v>
      </c>
      <c r="E60" s="144">
        <v>1052</v>
      </c>
      <c r="F60" s="160">
        <v>1211</v>
      </c>
      <c r="G60" s="145">
        <f t="shared" si="0"/>
        <v>97.86046511627907</v>
      </c>
      <c r="H60" s="160">
        <v>1195</v>
      </c>
      <c r="I60" s="145">
        <v>98.7</v>
      </c>
      <c r="J60" s="146"/>
      <c r="K60" s="146"/>
      <c r="L60" s="146" t="s">
        <v>2076</v>
      </c>
      <c r="M60" s="147"/>
    </row>
    <row r="61" spans="1:13" ht="75" customHeight="1">
      <c r="A61" s="197"/>
      <c r="B61" s="186" t="s">
        <v>3362</v>
      </c>
      <c r="C61" s="144">
        <v>395</v>
      </c>
      <c r="D61" s="160" t="s">
        <v>3311</v>
      </c>
      <c r="E61" s="144"/>
      <c r="F61" s="160">
        <v>388</v>
      </c>
      <c r="G61" s="145">
        <f t="shared" si="0"/>
        <v>0</v>
      </c>
      <c r="H61" s="160">
        <v>244</v>
      </c>
      <c r="I61" s="145">
        <v>62.9</v>
      </c>
      <c r="J61" s="146"/>
      <c r="K61" s="146"/>
      <c r="L61" s="179" t="s">
        <v>3271</v>
      </c>
      <c r="M61" s="147"/>
    </row>
    <row r="62" spans="1:13" ht="32.25" customHeight="1">
      <c r="A62" s="197"/>
      <c r="B62" s="186" t="s">
        <v>3363</v>
      </c>
      <c r="C62" s="144">
        <v>1186</v>
      </c>
      <c r="D62" s="160" t="s">
        <v>3311</v>
      </c>
      <c r="E62" s="144"/>
      <c r="F62" s="160">
        <v>1260</v>
      </c>
      <c r="G62" s="145">
        <f t="shared" si="0"/>
        <v>0</v>
      </c>
      <c r="H62" s="160">
        <v>1115</v>
      </c>
      <c r="I62" s="145">
        <v>88.5</v>
      </c>
      <c r="J62" s="146"/>
      <c r="K62" s="146"/>
      <c r="L62" s="146" t="s">
        <v>520</v>
      </c>
      <c r="M62" s="147"/>
    </row>
    <row r="63" spans="1:13" ht="36.75" customHeight="1">
      <c r="A63" s="197"/>
      <c r="B63" s="186" t="s">
        <v>3364</v>
      </c>
      <c r="C63" s="144">
        <v>971</v>
      </c>
      <c r="D63" s="160" t="s">
        <v>3311</v>
      </c>
      <c r="E63" s="144">
        <v>945</v>
      </c>
      <c r="F63" s="160">
        <v>991</v>
      </c>
      <c r="G63" s="145">
        <f t="shared" si="0"/>
        <v>97.32234809474768</v>
      </c>
      <c r="H63" s="160">
        <v>979</v>
      </c>
      <c r="I63" s="145">
        <v>98.8</v>
      </c>
      <c r="J63" s="146"/>
      <c r="K63" s="146"/>
      <c r="L63" s="146" t="s">
        <v>837</v>
      </c>
      <c r="M63" s="147"/>
    </row>
    <row r="64" spans="1:13" ht="141.75">
      <c r="A64" s="197"/>
      <c r="B64" s="186" t="s">
        <v>3365</v>
      </c>
      <c r="C64" s="144">
        <v>926</v>
      </c>
      <c r="D64" s="160" t="s">
        <v>3311</v>
      </c>
      <c r="E64" s="144" t="s">
        <v>1688</v>
      </c>
      <c r="F64" s="160">
        <v>1032</v>
      </c>
      <c r="G64" s="145">
        <f t="shared" si="0"/>
        <v>0</v>
      </c>
      <c r="H64" s="160">
        <v>0</v>
      </c>
      <c r="I64" s="145">
        <v>0</v>
      </c>
      <c r="J64" s="146"/>
      <c r="K64" s="146"/>
      <c r="L64" s="179" t="s">
        <v>3290</v>
      </c>
      <c r="M64" s="147" t="s">
        <v>1423</v>
      </c>
    </row>
    <row r="65" spans="1:13" ht="15.75">
      <c r="A65" s="197"/>
      <c r="B65" s="186" t="s">
        <v>3366</v>
      </c>
      <c r="C65" s="144">
        <v>1164</v>
      </c>
      <c r="D65" s="160" t="s">
        <v>3311</v>
      </c>
      <c r="E65" s="144">
        <v>1016</v>
      </c>
      <c r="F65" s="160">
        <v>1314</v>
      </c>
      <c r="G65" s="145">
        <f t="shared" si="0"/>
        <v>87.2852233676976</v>
      </c>
      <c r="H65" s="160">
        <v>1210</v>
      </c>
      <c r="I65" s="145">
        <v>92.1</v>
      </c>
      <c r="J65" s="146"/>
      <c r="K65" s="146"/>
      <c r="L65" s="146" t="s">
        <v>837</v>
      </c>
      <c r="M65" s="147"/>
    </row>
    <row r="66" spans="1:13" ht="31.5">
      <c r="A66" s="197"/>
      <c r="B66" s="186" t="s">
        <v>2743</v>
      </c>
      <c r="C66" s="144">
        <v>263</v>
      </c>
      <c r="D66" s="160"/>
      <c r="E66" s="144" t="s">
        <v>1688</v>
      </c>
      <c r="F66" s="160">
        <v>290</v>
      </c>
      <c r="G66" s="145">
        <f t="shared" si="0"/>
        <v>0</v>
      </c>
      <c r="H66" s="160">
        <v>0</v>
      </c>
      <c r="I66" s="145">
        <v>0</v>
      </c>
      <c r="J66" s="146"/>
      <c r="K66" s="146"/>
      <c r="L66" s="179" t="s">
        <v>3273</v>
      </c>
      <c r="M66" s="147" t="s">
        <v>1153</v>
      </c>
    </row>
    <row r="67" spans="1:13" ht="31.5">
      <c r="A67" s="197"/>
      <c r="B67" s="186" t="s">
        <v>3360</v>
      </c>
      <c r="C67" s="144">
        <v>1097</v>
      </c>
      <c r="D67" s="160" t="s">
        <v>3311</v>
      </c>
      <c r="E67" s="144">
        <v>996</v>
      </c>
      <c r="F67" s="160">
        <v>1165</v>
      </c>
      <c r="G67" s="145">
        <f t="shared" si="0"/>
        <v>90.79307201458523</v>
      </c>
      <c r="H67" s="160">
        <v>802</v>
      </c>
      <c r="I67" s="145">
        <v>68.8</v>
      </c>
      <c r="J67" s="146"/>
      <c r="K67" s="146"/>
      <c r="L67" s="146" t="s">
        <v>521</v>
      </c>
      <c r="M67" s="147"/>
    </row>
    <row r="68" spans="1:13" ht="30.75" customHeight="1">
      <c r="A68" s="196" t="s">
        <v>2652</v>
      </c>
      <c r="B68" s="186" t="s">
        <v>3359</v>
      </c>
      <c r="C68" s="144">
        <v>1390</v>
      </c>
      <c r="D68" s="160" t="s">
        <v>3311</v>
      </c>
      <c r="E68" s="144">
        <v>1309</v>
      </c>
      <c r="F68" s="160">
        <v>1486</v>
      </c>
      <c r="G68" s="145">
        <f t="shared" si="0"/>
        <v>94.17266187050359</v>
      </c>
      <c r="H68" s="160">
        <v>1417</v>
      </c>
      <c r="I68" s="145">
        <v>95.3</v>
      </c>
      <c r="J68" s="146"/>
      <c r="K68" s="146"/>
      <c r="L68" s="179" t="s">
        <v>3419</v>
      </c>
      <c r="M68" s="147"/>
    </row>
    <row r="69" spans="1:13" ht="30" customHeight="1">
      <c r="A69" s="197"/>
      <c r="B69" s="186" t="s">
        <v>3358</v>
      </c>
      <c r="C69" s="144">
        <v>1244</v>
      </c>
      <c r="D69" s="160" t="s">
        <v>3311</v>
      </c>
      <c r="E69" s="144">
        <v>68</v>
      </c>
      <c r="F69" s="160">
        <v>1674</v>
      </c>
      <c r="G69" s="145">
        <f t="shared" si="0"/>
        <v>5.466237942122187</v>
      </c>
      <c r="H69" s="160">
        <v>1404</v>
      </c>
      <c r="I69" s="145">
        <v>85.2</v>
      </c>
      <c r="J69" s="146"/>
      <c r="K69" s="146"/>
      <c r="L69" s="146" t="s">
        <v>522</v>
      </c>
      <c r="M69" s="147"/>
    </row>
    <row r="70" spans="1:13" ht="32.25" customHeight="1">
      <c r="A70" s="197"/>
      <c r="B70" s="186" t="s">
        <v>3357</v>
      </c>
      <c r="C70" s="144">
        <v>187</v>
      </c>
      <c r="D70" s="160" t="s">
        <v>3311</v>
      </c>
      <c r="E70" s="144">
        <v>170</v>
      </c>
      <c r="F70" s="160">
        <v>179</v>
      </c>
      <c r="G70" s="145">
        <f t="shared" si="0"/>
        <v>90.9090909090909</v>
      </c>
      <c r="H70" s="160">
        <v>167</v>
      </c>
      <c r="I70" s="145">
        <v>93.3</v>
      </c>
      <c r="J70" s="146"/>
      <c r="K70" s="146"/>
      <c r="L70" s="179" t="s">
        <v>3420</v>
      </c>
      <c r="M70" s="147"/>
    </row>
    <row r="71" spans="1:13" ht="39" customHeight="1">
      <c r="A71" s="197"/>
      <c r="B71" s="186" t="s">
        <v>3356</v>
      </c>
      <c r="C71" s="144">
        <v>3776</v>
      </c>
      <c r="D71" s="160" t="s">
        <v>3311</v>
      </c>
      <c r="E71" s="144">
        <v>3127</v>
      </c>
      <c r="F71" s="160">
        <v>4446</v>
      </c>
      <c r="G71" s="145">
        <f t="shared" si="0"/>
        <v>82.8125</v>
      </c>
      <c r="H71" s="160">
        <v>3874</v>
      </c>
      <c r="I71" s="145">
        <v>87.1</v>
      </c>
      <c r="J71" s="146"/>
      <c r="K71" s="146"/>
      <c r="L71" s="146" t="s">
        <v>2077</v>
      </c>
      <c r="M71" s="147"/>
    </row>
    <row r="72" spans="1:13" ht="87" customHeight="1">
      <c r="A72" s="197"/>
      <c r="B72" s="186" t="s">
        <v>3355</v>
      </c>
      <c r="C72" s="144">
        <v>371</v>
      </c>
      <c r="D72" s="160" t="s">
        <v>3341</v>
      </c>
      <c r="E72" s="144">
        <v>19</v>
      </c>
      <c r="F72" s="160">
        <v>405</v>
      </c>
      <c r="G72" s="145">
        <f t="shared" si="0"/>
        <v>5.121293800539084</v>
      </c>
      <c r="H72" s="160">
        <v>366</v>
      </c>
      <c r="I72" s="145">
        <v>90.4</v>
      </c>
      <c r="J72" s="146"/>
      <c r="K72" s="146"/>
      <c r="L72" s="179" t="s">
        <v>3291</v>
      </c>
      <c r="M72" s="147"/>
    </row>
    <row r="73" spans="1:13" ht="48" customHeight="1">
      <c r="A73" s="197"/>
      <c r="B73" s="186" t="s">
        <v>3367</v>
      </c>
      <c r="C73" s="144">
        <v>1354</v>
      </c>
      <c r="D73" s="160" t="s">
        <v>3311</v>
      </c>
      <c r="E73" s="144" t="s">
        <v>1688</v>
      </c>
      <c r="F73" s="160">
        <v>1354</v>
      </c>
      <c r="G73" s="145">
        <f t="shared" si="0"/>
        <v>0</v>
      </c>
      <c r="H73" s="160">
        <v>521</v>
      </c>
      <c r="I73" s="145">
        <v>38.5</v>
      </c>
      <c r="J73" s="146"/>
      <c r="K73" s="146"/>
      <c r="L73" s="179" t="s">
        <v>3292</v>
      </c>
      <c r="M73" s="147" t="s">
        <v>1420</v>
      </c>
    </row>
    <row r="74" spans="1:13" ht="52.5" customHeight="1">
      <c r="A74" s="197"/>
      <c r="B74" s="186" t="s">
        <v>3368</v>
      </c>
      <c r="C74" s="144">
        <v>9899</v>
      </c>
      <c r="D74" s="160" t="s">
        <v>3311</v>
      </c>
      <c r="E74" s="144">
        <v>9304</v>
      </c>
      <c r="F74" s="160">
        <v>11332</v>
      </c>
      <c r="G74" s="145">
        <f t="shared" si="0"/>
        <v>93.98929184766138</v>
      </c>
      <c r="H74" s="160">
        <v>11070</v>
      </c>
      <c r="I74" s="145">
        <v>97.7</v>
      </c>
      <c r="J74" s="146"/>
      <c r="K74" s="146"/>
      <c r="L74" s="146" t="s">
        <v>506</v>
      </c>
      <c r="M74" s="147"/>
    </row>
    <row r="75" spans="1:13" ht="32.25" customHeight="1">
      <c r="A75" s="197"/>
      <c r="B75" s="186" t="s">
        <v>3369</v>
      </c>
      <c r="C75" s="144">
        <v>78</v>
      </c>
      <c r="D75" s="160" t="s">
        <v>3311</v>
      </c>
      <c r="E75" s="144">
        <v>69</v>
      </c>
      <c r="F75" s="160">
        <v>67</v>
      </c>
      <c r="G75" s="145">
        <f t="shared" si="0"/>
        <v>88.46153846153845</v>
      </c>
      <c r="H75" s="160">
        <v>67</v>
      </c>
      <c r="I75" s="145">
        <v>100</v>
      </c>
      <c r="J75" s="146"/>
      <c r="K75" s="146"/>
      <c r="L75" s="146" t="s">
        <v>835</v>
      </c>
      <c r="M75" s="147"/>
    </row>
    <row r="76" spans="1:13" ht="30.75" customHeight="1">
      <c r="A76" s="197"/>
      <c r="B76" s="186" t="s">
        <v>3370</v>
      </c>
      <c r="C76" s="144">
        <v>506</v>
      </c>
      <c r="D76" s="160" t="s">
        <v>3311</v>
      </c>
      <c r="E76" s="144" t="s">
        <v>1688</v>
      </c>
      <c r="F76" s="160">
        <v>597</v>
      </c>
      <c r="G76" s="145">
        <f t="shared" si="0"/>
        <v>0</v>
      </c>
      <c r="H76" s="160">
        <v>382</v>
      </c>
      <c r="I76" s="145">
        <v>64</v>
      </c>
      <c r="J76" s="146"/>
      <c r="K76" s="146"/>
      <c r="L76" s="179" t="s">
        <v>3266</v>
      </c>
      <c r="M76" s="147" t="s">
        <v>1420</v>
      </c>
    </row>
    <row r="77" spans="1:13" ht="51" customHeight="1">
      <c r="A77" s="197"/>
      <c r="B77" s="186" t="s">
        <v>3371</v>
      </c>
      <c r="C77" s="144">
        <v>490</v>
      </c>
      <c r="D77" s="160" t="s">
        <v>3311</v>
      </c>
      <c r="E77" s="144">
        <v>340</v>
      </c>
      <c r="F77" s="160">
        <v>597</v>
      </c>
      <c r="G77" s="145">
        <f t="shared" si="0"/>
        <v>69.38775510204081</v>
      </c>
      <c r="H77" s="160">
        <v>410</v>
      </c>
      <c r="I77" s="145">
        <v>68.7</v>
      </c>
      <c r="J77" s="165"/>
      <c r="K77" s="146"/>
      <c r="L77" s="179" t="s">
        <v>3421</v>
      </c>
      <c r="M77" s="147" t="s">
        <v>1422</v>
      </c>
    </row>
    <row r="78" spans="1:13" ht="35.25" customHeight="1">
      <c r="A78" s="197"/>
      <c r="B78" s="186" t="s">
        <v>3372</v>
      </c>
      <c r="C78" s="144">
        <v>1416</v>
      </c>
      <c r="D78" s="160" t="s">
        <v>3311</v>
      </c>
      <c r="E78" s="144">
        <v>1265</v>
      </c>
      <c r="F78" s="160">
        <v>1699</v>
      </c>
      <c r="G78" s="145">
        <f>E78/C78*100</f>
        <v>89.3361581920904</v>
      </c>
      <c r="H78" s="160">
        <v>1352</v>
      </c>
      <c r="I78" s="145">
        <v>79.6</v>
      </c>
      <c r="J78" s="146"/>
      <c r="K78" s="146"/>
      <c r="L78" s="179" t="s">
        <v>3293</v>
      </c>
      <c r="M78" s="147"/>
    </row>
    <row r="79" spans="1:13" ht="42" customHeight="1">
      <c r="A79" s="197"/>
      <c r="B79" s="186" t="s">
        <v>3294</v>
      </c>
      <c r="C79" s="144">
        <v>247</v>
      </c>
      <c r="D79" s="160"/>
      <c r="E79" s="144" t="s">
        <v>1688</v>
      </c>
      <c r="F79" s="160">
        <v>270</v>
      </c>
      <c r="G79" s="145">
        <f t="shared" si="0"/>
        <v>0</v>
      </c>
      <c r="H79" s="160">
        <v>0</v>
      </c>
      <c r="I79" s="145">
        <v>0</v>
      </c>
      <c r="J79" s="146"/>
      <c r="K79" s="146"/>
      <c r="L79" s="179" t="s">
        <v>3422</v>
      </c>
      <c r="M79" s="147" t="s">
        <v>1154</v>
      </c>
    </row>
    <row r="80" spans="1:13" ht="78.75">
      <c r="A80" s="197"/>
      <c r="B80" s="186" t="s">
        <v>3373</v>
      </c>
      <c r="C80" s="144">
        <v>649</v>
      </c>
      <c r="D80" s="160" t="s">
        <v>3311</v>
      </c>
      <c r="E80" s="144" t="s">
        <v>1688</v>
      </c>
      <c r="F80" s="160">
        <v>850</v>
      </c>
      <c r="G80" s="145">
        <f t="shared" si="0"/>
        <v>0</v>
      </c>
      <c r="H80" s="160">
        <v>317</v>
      </c>
      <c r="I80" s="145">
        <v>37.3</v>
      </c>
      <c r="J80" s="146"/>
      <c r="K80" s="146"/>
      <c r="L80" s="179" t="s">
        <v>3295</v>
      </c>
      <c r="M80" s="147" t="s">
        <v>1154</v>
      </c>
    </row>
    <row r="81" spans="1:13" ht="78.75">
      <c r="A81" s="197"/>
      <c r="B81" s="186" t="s">
        <v>3374</v>
      </c>
      <c r="C81" s="144">
        <v>420</v>
      </c>
      <c r="D81" s="160" t="s">
        <v>3311</v>
      </c>
      <c r="E81" s="144" t="s">
        <v>1688</v>
      </c>
      <c r="F81" s="160">
        <v>456</v>
      </c>
      <c r="G81" s="145">
        <f t="shared" si="0"/>
        <v>0</v>
      </c>
      <c r="H81" s="160">
        <v>343</v>
      </c>
      <c r="I81" s="145">
        <v>75.2</v>
      </c>
      <c r="J81" s="146"/>
      <c r="K81" s="146"/>
      <c r="L81" s="179" t="s">
        <v>3271</v>
      </c>
      <c r="M81" s="147" t="s">
        <v>1154</v>
      </c>
    </row>
    <row r="82" spans="1:13" ht="31.5">
      <c r="A82" s="197"/>
      <c r="B82" s="186" t="s">
        <v>3375</v>
      </c>
      <c r="C82" s="144">
        <v>412</v>
      </c>
      <c r="D82" s="160" t="s">
        <v>3311</v>
      </c>
      <c r="E82" s="144" t="s">
        <v>1688</v>
      </c>
      <c r="F82" s="160">
        <v>468</v>
      </c>
      <c r="G82" s="145">
        <f aca="true" t="shared" si="1" ref="G82:G131">E82/C82*100</f>
        <v>0</v>
      </c>
      <c r="H82" s="160">
        <v>170</v>
      </c>
      <c r="I82" s="145">
        <v>36.3</v>
      </c>
      <c r="J82" s="146"/>
      <c r="K82" s="146"/>
      <c r="L82" s="179" t="s">
        <v>3296</v>
      </c>
      <c r="M82" s="147" t="s">
        <v>1421</v>
      </c>
    </row>
    <row r="83" spans="1:13" ht="47.25">
      <c r="A83" s="197"/>
      <c r="B83" s="186" t="s">
        <v>3376</v>
      </c>
      <c r="C83" s="144">
        <v>685</v>
      </c>
      <c r="D83" s="160" t="s">
        <v>3311</v>
      </c>
      <c r="E83" s="144" t="s">
        <v>1688</v>
      </c>
      <c r="F83" s="160">
        <v>764</v>
      </c>
      <c r="G83" s="145">
        <f t="shared" si="1"/>
        <v>0</v>
      </c>
      <c r="H83" s="160">
        <v>367</v>
      </c>
      <c r="I83" s="145">
        <v>48</v>
      </c>
      <c r="J83" s="146"/>
      <c r="K83" s="146"/>
      <c r="L83" s="179" t="s">
        <v>3284</v>
      </c>
      <c r="M83" s="147" t="s">
        <v>1423</v>
      </c>
    </row>
    <row r="84" spans="1:13" ht="15.75">
      <c r="A84" s="197"/>
      <c r="B84" s="186" t="s">
        <v>2751</v>
      </c>
      <c r="C84" s="144">
        <v>202</v>
      </c>
      <c r="D84" s="160"/>
      <c r="E84" s="144" t="s">
        <v>1688</v>
      </c>
      <c r="F84" s="160">
        <v>222</v>
      </c>
      <c r="G84" s="145">
        <f t="shared" si="1"/>
        <v>0</v>
      </c>
      <c r="H84" s="160">
        <v>0</v>
      </c>
      <c r="I84" s="145">
        <v>0</v>
      </c>
      <c r="J84" s="146"/>
      <c r="K84" s="146"/>
      <c r="L84" s="179" t="s">
        <v>3273</v>
      </c>
      <c r="M84" s="147" t="s">
        <v>1154</v>
      </c>
    </row>
    <row r="85" spans="1:13" ht="15.75">
      <c r="A85" s="197"/>
      <c r="B85" s="186" t="s">
        <v>2752</v>
      </c>
      <c r="C85" s="144">
        <v>387</v>
      </c>
      <c r="D85" s="160"/>
      <c r="E85" s="144" t="s">
        <v>1688</v>
      </c>
      <c r="F85" s="160">
        <v>472</v>
      </c>
      <c r="G85" s="145">
        <f t="shared" si="1"/>
        <v>0</v>
      </c>
      <c r="H85" s="160">
        <v>0</v>
      </c>
      <c r="I85" s="145">
        <v>0</v>
      </c>
      <c r="J85" s="146"/>
      <c r="K85" s="146"/>
      <c r="L85" s="179" t="s">
        <v>3273</v>
      </c>
      <c r="M85" s="147" t="s">
        <v>1153</v>
      </c>
    </row>
    <row r="86" spans="1:13" ht="31.5">
      <c r="A86" s="197"/>
      <c r="B86" s="186" t="s">
        <v>2753</v>
      </c>
      <c r="C86" s="144">
        <v>550</v>
      </c>
      <c r="D86" s="160"/>
      <c r="E86" s="144" t="s">
        <v>1688</v>
      </c>
      <c r="F86" s="160">
        <v>676</v>
      </c>
      <c r="G86" s="145">
        <f t="shared" si="1"/>
        <v>0</v>
      </c>
      <c r="H86" s="160">
        <v>0</v>
      </c>
      <c r="I86" s="145">
        <v>0</v>
      </c>
      <c r="J86" s="146"/>
      <c r="K86" s="146"/>
      <c r="L86" s="179" t="s">
        <v>3424</v>
      </c>
      <c r="M86" s="147" t="s">
        <v>1153</v>
      </c>
    </row>
    <row r="87" spans="1:13" ht="15.75">
      <c r="A87" s="197"/>
      <c r="B87" s="186" t="s">
        <v>2754</v>
      </c>
      <c r="C87" s="144">
        <v>78</v>
      </c>
      <c r="D87" s="160"/>
      <c r="E87" s="144" t="s">
        <v>1688</v>
      </c>
      <c r="F87" s="160">
        <v>100</v>
      </c>
      <c r="G87" s="145">
        <f t="shared" si="1"/>
        <v>0</v>
      </c>
      <c r="H87" s="160">
        <v>0</v>
      </c>
      <c r="I87" s="145">
        <v>0</v>
      </c>
      <c r="J87" s="146"/>
      <c r="K87" s="146"/>
      <c r="L87" s="179" t="s">
        <v>3423</v>
      </c>
      <c r="M87" s="147" t="s">
        <v>1149</v>
      </c>
    </row>
    <row r="88" spans="1:13" ht="15.75">
      <c r="A88" s="197"/>
      <c r="B88" s="186" t="s">
        <v>2755</v>
      </c>
      <c r="C88" s="144">
        <v>172</v>
      </c>
      <c r="D88" s="160"/>
      <c r="E88" s="144" t="s">
        <v>1688</v>
      </c>
      <c r="F88" s="160">
        <v>188</v>
      </c>
      <c r="G88" s="145">
        <f t="shared" si="1"/>
        <v>0</v>
      </c>
      <c r="H88" s="160">
        <v>0</v>
      </c>
      <c r="I88" s="145">
        <v>0</v>
      </c>
      <c r="J88" s="146"/>
      <c r="K88" s="146"/>
      <c r="L88" s="179" t="s">
        <v>3425</v>
      </c>
      <c r="M88" s="147" t="s">
        <v>1153</v>
      </c>
    </row>
    <row r="89" spans="1:13" ht="71.25" customHeight="1">
      <c r="A89" s="197"/>
      <c r="B89" s="186" t="s">
        <v>3385</v>
      </c>
      <c r="C89" s="144">
        <v>573</v>
      </c>
      <c r="D89" s="160" t="s">
        <v>3311</v>
      </c>
      <c r="E89" s="144" t="s">
        <v>1688</v>
      </c>
      <c r="F89" s="160">
        <v>612</v>
      </c>
      <c r="G89" s="145">
        <f t="shared" si="1"/>
        <v>0</v>
      </c>
      <c r="H89" s="160">
        <v>241</v>
      </c>
      <c r="I89" s="145">
        <v>39.4</v>
      </c>
      <c r="J89" s="146"/>
      <c r="K89" s="146"/>
      <c r="L89" s="179" t="s">
        <v>3297</v>
      </c>
      <c r="M89" s="147" t="s">
        <v>1154</v>
      </c>
    </row>
    <row r="90" spans="1:13" ht="32.25" customHeight="1">
      <c r="A90" s="197"/>
      <c r="B90" s="186" t="s">
        <v>3386</v>
      </c>
      <c r="C90" s="144">
        <v>411</v>
      </c>
      <c r="D90" s="160" t="s">
        <v>3311</v>
      </c>
      <c r="E90" s="144">
        <v>345</v>
      </c>
      <c r="F90" s="160">
        <v>403</v>
      </c>
      <c r="G90" s="145">
        <f t="shared" si="1"/>
        <v>83.94160583941606</v>
      </c>
      <c r="H90" s="160">
        <v>382</v>
      </c>
      <c r="I90" s="145">
        <v>94.8</v>
      </c>
      <c r="J90" s="146"/>
      <c r="K90" s="146"/>
      <c r="L90" s="146" t="s">
        <v>506</v>
      </c>
      <c r="M90" s="147"/>
    </row>
    <row r="91" spans="1:13" ht="70.5" customHeight="1">
      <c r="A91" s="197"/>
      <c r="B91" s="186" t="s">
        <v>3384</v>
      </c>
      <c r="C91" s="144">
        <v>1485</v>
      </c>
      <c r="D91" s="160" t="s">
        <v>3311</v>
      </c>
      <c r="E91" s="144">
        <v>1487</v>
      </c>
      <c r="F91" s="160">
        <v>1453</v>
      </c>
      <c r="G91" s="145">
        <f t="shared" si="1"/>
        <v>100.13468013468014</v>
      </c>
      <c r="H91" s="160">
        <v>1123</v>
      </c>
      <c r="I91" s="145">
        <v>77.3</v>
      </c>
      <c r="J91" s="165"/>
      <c r="K91" s="165"/>
      <c r="L91" s="179" t="s">
        <v>3271</v>
      </c>
      <c r="M91" s="147" t="s">
        <v>1152</v>
      </c>
    </row>
    <row r="92" spans="1:13" ht="31.5">
      <c r="A92" s="197"/>
      <c r="B92" s="186" t="s">
        <v>3383</v>
      </c>
      <c r="C92" s="144">
        <v>803</v>
      </c>
      <c r="D92" s="160" t="s">
        <v>3311</v>
      </c>
      <c r="E92" s="144">
        <v>803</v>
      </c>
      <c r="F92" s="160">
        <v>929</v>
      </c>
      <c r="G92" s="145">
        <f t="shared" si="1"/>
        <v>100</v>
      </c>
      <c r="H92" s="160">
        <v>891</v>
      </c>
      <c r="I92" s="145">
        <v>95.9</v>
      </c>
      <c r="J92" s="165"/>
      <c r="K92" s="146"/>
      <c r="L92" s="146" t="s">
        <v>523</v>
      </c>
      <c r="M92" s="147"/>
    </row>
    <row r="93" spans="1:13" ht="15.75">
      <c r="A93" s="197"/>
      <c r="B93" s="186" t="s">
        <v>3382</v>
      </c>
      <c r="C93" s="144">
        <v>2812</v>
      </c>
      <c r="D93" s="160" t="s">
        <v>3311</v>
      </c>
      <c r="E93" s="144">
        <v>2770</v>
      </c>
      <c r="F93" s="160">
        <v>2733</v>
      </c>
      <c r="G93" s="145">
        <f t="shared" si="1"/>
        <v>98.50640113798008</v>
      </c>
      <c r="H93" s="160">
        <v>2708</v>
      </c>
      <c r="I93" s="145">
        <v>99.1</v>
      </c>
      <c r="J93" s="146"/>
      <c r="K93" s="146"/>
      <c r="L93" s="179" t="s">
        <v>3283</v>
      </c>
      <c r="M93" s="147"/>
    </row>
    <row r="94" spans="1:13" ht="30.75" customHeight="1">
      <c r="A94" s="197"/>
      <c r="B94" s="186" t="s">
        <v>3381</v>
      </c>
      <c r="C94" s="144">
        <v>350</v>
      </c>
      <c r="D94" s="160" t="s">
        <v>3311</v>
      </c>
      <c r="E94" s="144">
        <v>70</v>
      </c>
      <c r="F94" s="160">
        <v>361</v>
      </c>
      <c r="G94" s="145">
        <f t="shared" si="1"/>
        <v>20</v>
      </c>
      <c r="H94" s="160">
        <v>96</v>
      </c>
      <c r="I94" s="145">
        <v>26.6</v>
      </c>
      <c r="J94" s="146"/>
      <c r="K94" s="146"/>
      <c r="L94" s="179" t="s">
        <v>835</v>
      </c>
      <c r="M94" s="147"/>
    </row>
    <row r="95" spans="1:13" ht="58.5" customHeight="1">
      <c r="A95" s="197"/>
      <c r="B95" s="186" t="s">
        <v>2757</v>
      </c>
      <c r="C95" s="144">
        <v>604</v>
      </c>
      <c r="D95" s="160"/>
      <c r="E95" s="144" t="s">
        <v>1688</v>
      </c>
      <c r="F95" s="160">
        <v>915</v>
      </c>
      <c r="G95" s="145">
        <f t="shared" si="1"/>
        <v>0</v>
      </c>
      <c r="H95" s="160">
        <v>0</v>
      </c>
      <c r="I95" s="145">
        <v>0</v>
      </c>
      <c r="J95" s="146"/>
      <c r="K95" s="146"/>
      <c r="L95" s="179" t="s">
        <v>3298</v>
      </c>
      <c r="M95" s="147" t="s">
        <v>1154</v>
      </c>
    </row>
    <row r="96" spans="1:13" ht="78.75">
      <c r="A96" s="197"/>
      <c r="B96" s="186" t="s">
        <v>3380</v>
      </c>
      <c r="C96" s="144">
        <v>367</v>
      </c>
      <c r="D96" s="160" t="s">
        <v>3311</v>
      </c>
      <c r="E96" s="144" t="s">
        <v>1688</v>
      </c>
      <c r="F96" s="160">
        <v>302</v>
      </c>
      <c r="G96" s="145">
        <f t="shared" si="1"/>
        <v>0</v>
      </c>
      <c r="H96" s="160">
        <v>145</v>
      </c>
      <c r="I96" s="145">
        <v>48</v>
      </c>
      <c r="J96" s="146"/>
      <c r="K96" s="146"/>
      <c r="L96" s="179" t="s">
        <v>3271</v>
      </c>
      <c r="M96" s="147" t="s">
        <v>1421</v>
      </c>
    </row>
    <row r="97" spans="1:13" ht="31.5">
      <c r="A97" s="197"/>
      <c r="B97" s="186" t="s">
        <v>3378</v>
      </c>
      <c r="C97" s="144">
        <v>2141</v>
      </c>
      <c r="D97" s="160" t="s">
        <v>3311</v>
      </c>
      <c r="E97" s="144">
        <v>1408</v>
      </c>
      <c r="F97" s="160">
        <v>2540</v>
      </c>
      <c r="G97" s="145">
        <f t="shared" si="1"/>
        <v>65.76366184026156</v>
      </c>
      <c r="H97" s="160">
        <v>2053</v>
      </c>
      <c r="I97" s="145">
        <v>80.8</v>
      </c>
      <c r="J97" s="146"/>
      <c r="K97" s="146"/>
      <c r="L97" s="146" t="s">
        <v>3299</v>
      </c>
      <c r="M97" s="147"/>
    </row>
    <row r="98" spans="1:13" ht="47.25">
      <c r="A98" s="197"/>
      <c r="B98" s="186" t="s">
        <v>3379</v>
      </c>
      <c r="C98" s="144">
        <v>610</v>
      </c>
      <c r="D98" s="160" t="s">
        <v>3377</v>
      </c>
      <c r="E98" s="144">
        <v>610</v>
      </c>
      <c r="F98" s="160">
        <v>628</v>
      </c>
      <c r="G98" s="145">
        <f t="shared" si="1"/>
        <v>100</v>
      </c>
      <c r="H98" s="160">
        <v>620</v>
      </c>
      <c r="I98" s="145">
        <v>98.7</v>
      </c>
      <c r="J98" s="146" t="s">
        <v>3300</v>
      </c>
      <c r="K98" s="146"/>
      <c r="L98" s="179" t="s">
        <v>3426</v>
      </c>
      <c r="M98" s="147"/>
    </row>
    <row r="99" spans="1:13" ht="37.5" customHeight="1">
      <c r="A99" s="197"/>
      <c r="B99" s="186" t="s">
        <v>3387</v>
      </c>
      <c r="C99" s="144">
        <v>1326</v>
      </c>
      <c r="D99" s="160" t="s">
        <v>3311</v>
      </c>
      <c r="E99" s="144">
        <v>440</v>
      </c>
      <c r="F99" s="160">
        <v>1536</v>
      </c>
      <c r="G99" s="145">
        <f t="shared" si="1"/>
        <v>33.18250377073906</v>
      </c>
      <c r="H99" s="160">
        <v>1140</v>
      </c>
      <c r="I99" s="145">
        <v>74.2</v>
      </c>
      <c r="J99" s="146"/>
      <c r="K99" s="146"/>
      <c r="L99" s="179" t="s">
        <v>3275</v>
      </c>
      <c r="M99" s="147"/>
    </row>
    <row r="100" spans="1:13" ht="39" customHeight="1">
      <c r="A100" s="197"/>
      <c r="B100" s="186" t="s">
        <v>3388</v>
      </c>
      <c r="C100" s="144">
        <v>1705</v>
      </c>
      <c r="D100" s="160" t="s">
        <v>3311</v>
      </c>
      <c r="E100" s="144">
        <v>330</v>
      </c>
      <c r="F100" s="160">
        <v>1973</v>
      </c>
      <c r="G100" s="145">
        <f t="shared" si="1"/>
        <v>19.35483870967742</v>
      </c>
      <c r="H100" s="160">
        <v>1155</v>
      </c>
      <c r="I100" s="145">
        <v>58.5</v>
      </c>
      <c r="J100" s="146"/>
      <c r="K100" s="146"/>
      <c r="L100" s="179" t="s">
        <v>3301</v>
      </c>
      <c r="M100" s="147"/>
    </row>
    <row r="101" spans="1:13" ht="30" customHeight="1">
      <c r="A101" s="197"/>
      <c r="B101" s="186" t="s">
        <v>3389</v>
      </c>
      <c r="C101" s="144">
        <v>2128</v>
      </c>
      <c r="D101" s="160" t="s">
        <v>3311</v>
      </c>
      <c r="E101" s="144"/>
      <c r="F101" s="160">
        <v>2170</v>
      </c>
      <c r="G101" s="145">
        <f t="shared" si="1"/>
        <v>0</v>
      </c>
      <c r="H101" s="160">
        <v>335</v>
      </c>
      <c r="I101" s="145">
        <v>15.4</v>
      </c>
      <c r="J101" s="146"/>
      <c r="K101" s="146"/>
      <c r="L101" s="179" t="s">
        <v>3302</v>
      </c>
      <c r="M101" s="147"/>
    </row>
    <row r="102" spans="1:13" ht="30" customHeight="1">
      <c r="A102" s="197"/>
      <c r="B102" s="186" t="s">
        <v>3390</v>
      </c>
      <c r="C102" s="144">
        <v>1070</v>
      </c>
      <c r="D102" s="160" t="s">
        <v>3311</v>
      </c>
      <c r="E102" s="144">
        <v>682</v>
      </c>
      <c r="F102" s="160">
        <v>1112</v>
      </c>
      <c r="G102" s="145">
        <f t="shared" si="1"/>
        <v>63.73831775700934</v>
      </c>
      <c r="H102" s="160">
        <v>852</v>
      </c>
      <c r="I102" s="145">
        <v>76.6</v>
      </c>
      <c r="J102" s="146"/>
      <c r="K102" s="146"/>
      <c r="L102" s="146" t="s">
        <v>835</v>
      </c>
      <c r="M102" s="147"/>
    </row>
    <row r="103" spans="1:13" ht="41.25" customHeight="1">
      <c r="A103" s="197"/>
      <c r="B103" s="186" t="s">
        <v>2759</v>
      </c>
      <c r="C103" s="144">
        <v>223</v>
      </c>
      <c r="D103" s="160"/>
      <c r="E103" s="144" t="s">
        <v>1688</v>
      </c>
      <c r="F103" s="160">
        <v>199</v>
      </c>
      <c r="G103" s="145">
        <f t="shared" si="1"/>
        <v>0</v>
      </c>
      <c r="H103" s="160">
        <v>0</v>
      </c>
      <c r="I103" s="145">
        <v>0</v>
      </c>
      <c r="J103" s="146"/>
      <c r="K103" s="146"/>
      <c r="L103" s="179" t="s">
        <v>3427</v>
      </c>
      <c r="M103" s="147" t="s">
        <v>1154</v>
      </c>
    </row>
    <row r="104" spans="1:13" ht="34.5" customHeight="1">
      <c r="A104" s="197"/>
      <c r="B104" s="186" t="s">
        <v>3391</v>
      </c>
      <c r="C104" s="144">
        <v>1309</v>
      </c>
      <c r="D104" s="160" t="s">
        <v>3311</v>
      </c>
      <c r="E104" s="144">
        <v>1250</v>
      </c>
      <c r="F104" s="160">
        <v>1510</v>
      </c>
      <c r="G104" s="145">
        <f t="shared" si="1"/>
        <v>95.49274255156608</v>
      </c>
      <c r="H104" s="160">
        <v>1357</v>
      </c>
      <c r="I104" s="145">
        <v>89.9</v>
      </c>
      <c r="J104" s="146"/>
      <c r="K104" s="146"/>
      <c r="L104" s="146" t="s">
        <v>835</v>
      </c>
      <c r="M104" s="147"/>
    </row>
    <row r="105" spans="1:13" ht="32.25" customHeight="1">
      <c r="A105" s="196" t="s">
        <v>2652</v>
      </c>
      <c r="B105" s="186" t="s">
        <v>2760</v>
      </c>
      <c r="C105" s="144">
        <v>212</v>
      </c>
      <c r="D105" s="160"/>
      <c r="E105" s="144" t="s">
        <v>1688</v>
      </c>
      <c r="F105" s="160">
        <v>248</v>
      </c>
      <c r="G105" s="145">
        <f t="shared" si="1"/>
        <v>0</v>
      </c>
      <c r="H105" s="160">
        <v>0</v>
      </c>
      <c r="I105" s="145">
        <v>0</v>
      </c>
      <c r="J105" s="146"/>
      <c r="K105" s="146"/>
      <c r="L105" s="179" t="s">
        <v>3428</v>
      </c>
      <c r="M105" s="147" t="s">
        <v>1154</v>
      </c>
    </row>
    <row r="106" spans="1:13" ht="44.25" customHeight="1">
      <c r="A106" s="197"/>
      <c r="B106" s="186" t="s">
        <v>3392</v>
      </c>
      <c r="C106" s="144">
        <v>475</v>
      </c>
      <c r="D106" s="160" t="s">
        <v>3311</v>
      </c>
      <c r="E106" s="144">
        <v>478</v>
      </c>
      <c r="F106" s="160">
        <v>475</v>
      </c>
      <c r="G106" s="145">
        <f t="shared" si="1"/>
        <v>100.63157894736842</v>
      </c>
      <c r="H106" s="160">
        <v>463</v>
      </c>
      <c r="I106" s="145">
        <v>97.5</v>
      </c>
      <c r="J106" s="165"/>
      <c r="K106" s="165"/>
      <c r="L106" s="179" t="s">
        <v>1860</v>
      </c>
      <c r="M106" s="147" t="s">
        <v>1422</v>
      </c>
    </row>
    <row r="107" spans="1:13" ht="32.25" customHeight="1">
      <c r="A107" s="197"/>
      <c r="B107" s="186" t="s">
        <v>3393</v>
      </c>
      <c r="C107" s="144">
        <v>897</v>
      </c>
      <c r="D107" s="160" t="s">
        <v>3311</v>
      </c>
      <c r="E107" s="144">
        <v>802</v>
      </c>
      <c r="F107" s="160">
        <v>1197</v>
      </c>
      <c r="G107" s="145">
        <f t="shared" si="1"/>
        <v>89.40914158305463</v>
      </c>
      <c r="H107" s="160">
        <v>1030</v>
      </c>
      <c r="I107" s="145">
        <v>86</v>
      </c>
      <c r="J107" s="146"/>
      <c r="K107" s="146"/>
      <c r="L107" s="146" t="s">
        <v>524</v>
      </c>
      <c r="M107" s="147"/>
    </row>
    <row r="108" spans="1:13" ht="28.5" customHeight="1">
      <c r="A108" s="197"/>
      <c r="B108" s="186" t="s">
        <v>2716</v>
      </c>
      <c r="C108" s="144">
        <v>1137</v>
      </c>
      <c r="D108" s="160"/>
      <c r="E108" s="144">
        <v>1118</v>
      </c>
      <c r="F108" s="160">
        <v>1369</v>
      </c>
      <c r="G108" s="145">
        <f t="shared" si="1"/>
        <v>98.32893579595427</v>
      </c>
      <c r="H108" s="160">
        <v>1320</v>
      </c>
      <c r="I108" s="145">
        <v>96.4</v>
      </c>
      <c r="J108" s="146"/>
      <c r="K108" s="146"/>
      <c r="L108" s="179" t="s">
        <v>836</v>
      </c>
      <c r="M108" s="147"/>
    </row>
    <row r="109" spans="1:13" ht="69.75" customHeight="1">
      <c r="A109" s="197"/>
      <c r="B109" s="186" t="s">
        <v>3394</v>
      </c>
      <c r="C109" s="144">
        <v>824</v>
      </c>
      <c r="D109" s="160" t="s">
        <v>3311</v>
      </c>
      <c r="E109" s="144" t="s">
        <v>1688</v>
      </c>
      <c r="F109" s="160">
        <v>896</v>
      </c>
      <c r="G109" s="145">
        <f t="shared" si="1"/>
        <v>0</v>
      </c>
      <c r="H109" s="160">
        <v>0</v>
      </c>
      <c r="I109" s="145">
        <v>0</v>
      </c>
      <c r="J109" s="146"/>
      <c r="K109" s="146"/>
      <c r="L109" s="179" t="s">
        <v>3303</v>
      </c>
      <c r="M109" s="147" t="s">
        <v>1423</v>
      </c>
    </row>
    <row r="110" spans="1:13" ht="105.75" customHeight="1">
      <c r="A110" s="197"/>
      <c r="B110" s="186" t="s">
        <v>3395</v>
      </c>
      <c r="C110" s="144">
        <v>726</v>
      </c>
      <c r="D110" s="160" t="s">
        <v>3311</v>
      </c>
      <c r="E110" s="144" t="s">
        <v>1688</v>
      </c>
      <c r="F110" s="160">
        <v>844</v>
      </c>
      <c r="G110" s="145">
        <f t="shared" si="1"/>
        <v>0</v>
      </c>
      <c r="H110" s="160">
        <v>207</v>
      </c>
      <c r="I110" s="145">
        <v>24.5</v>
      </c>
      <c r="J110" s="146"/>
      <c r="K110" s="146"/>
      <c r="L110" s="179" t="s">
        <v>3304</v>
      </c>
      <c r="M110" s="147" t="s">
        <v>1421</v>
      </c>
    </row>
    <row r="111" spans="1:13" ht="48" customHeight="1">
      <c r="A111" s="197"/>
      <c r="B111" s="186" t="s">
        <v>3396</v>
      </c>
      <c r="C111" s="144">
        <v>762</v>
      </c>
      <c r="D111" s="160" t="s">
        <v>3377</v>
      </c>
      <c r="E111" s="144">
        <v>593</v>
      </c>
      <c r="F111" s="160">
        <v>751</v>
      </c>
      <c r="G111" s="145">
        <f t="shared" si="1"/>
        <v>77.82152230971128</v>
      </c>
      <c r="H111" s="160">
        <v>655</v>
      </c>
      <c r="I111" s="145">
        <v>87.2</v>
      </c>
      <c r="J111" s="146" t="s">
        <v>3305</v>
      </c>
      <c r="K111" s="146"/>
      <c r="L111" s="179" t="s">
        <v>3429</v>
      </c>
      <c r="M111" s="147"/>
    </row>
    <row r="112" spans="1:13" ht="33" customHeight="1">
      <c r="A112" s="197"/>
      <c r="B112" s="186" t="s">
        <v>2763</v>
      </c>
      <c r="C112" s="144">
        <v>168</v>
      </c>
      <c r="D112" s="160"/>
      <c r="E112" s="144" t="s">
        <v>1688</v>
      </c>
      <c r="F112" s="160">
        <v>203</v>
      </c>
      <c r="G112" s="145">
        <f t="shared" si="1"/>
        <v>0</v>
      </c>
      <c r="H112" s="160">
        <v>0</v>
      </c>
      <c r="I112" s="145">
        <v>0</v>
      </c>
      <c r="J112" s="146"/>
      <c r="K112" s="146"/>
      <c r="L112" s="179" t="s">
        <v>3430</v>
      </c>
      <c r="M112" s="147"/>
    </row>
    <row r="113" spans="1:13" ht="57.75" customHeight="1">
      <c r="A113" s="197"/>
      <c r="B113" s="186" t="s">
        <v>3397</v>
      </c>
      <c r="C113" s="144">
        <v>246</v>
      </c>
      <c r="D113" s="160" t="s">
        <v>3333</v>
      </c>
      <c r="E113" s="144"/>
      <c r="F113" s="160">
        <v>295</v>
      </c>
      <c r="G113" s="145">
        <f t="shared" si="1"/>
        <v>0</v>
      </c>
      <c r="H113" s="160">
        <v>287</v>
      </c>
      <c r="I113" s="145">
        <v>97.3</v>
      </c>
      <c r="J113" s="146"/>
      <c r="K113" s="146"/>
      <c r="L113" s="179" t="s">
        <v>3276</v>
      </c>
      <c r="M113" s="147"/>
    </row>
    <row r="114" spans="1:13" ht="105" customHeight="1">
      <c r="A114" s="197"/>
      <c r="B114" s="186" t="s">
        <v>2719</v>
      </c>
      <c r="C114" s="144">
        <v>1453</v>
      </c>
      <c r="D114" s="160" t="s">
        <v>3321</v>
      </c>
      <c r="E114" s="144"/>
      <c r="F114" s="160">
        <v>1568</v>
      </c>
      <c r="G114" s="145">
        <f t="shared" si="1"/>
        <v>0</v>
      </c>
      <c r="H114" s="160">
        <v>1230</v>
      </c>
      <c r="I114" s="145">
        <v>78.4</v>
      </c>
      <c r="J114" s="146" t="s">
        <v>3306</v>
      </c>
      <c r="K114" s="146"/>
      <c r="L114" s="179" t="s">
        <v>3431</v>
      </c>
      <c r="M114" s="147"/>
    </row>
    <row r="115" spans="1:13" ht="42" customHeight="1">
      <c r="A115" s="197"/>
      <c r="B115" s="186" t="s">
        <v>3398</v>
      </c>
      <c r="C115" s="144">
        <v>3359</v>
      </c>
      <c r="D115" s="160" t="s">
        <v>3311</v>
      </c>
      <c r="E115" s="144">
        <v>2858</v>
      </c>
      <c r="F115" s="160">
        <v>3636</v>
      </c>
      <c r="G115" s="145">
        <f t="shared" si="1"/>
        <v>85.08484668055969</v>
      </c>
      <c r="H115" s="160">
        <v>2979</v>
      </c>
      <c r="I115" s="145">
        <v>81.9</v>
      </c>
      <c r="J115" s="146"/>
      <c r="K115" s="146"/>
      <c r="L115" s="179"/>
      <c r="M115" s="147"/>
    </row>
    <row r="116" spans="1:13" ht="48" customHeight="1">
      <c r="A116" s="197"/>
      <c r="B116" s="186" t="s">
        <v>3399</v>
      </c>
      <c r="C116" s="144">
        <v>362</v>
      </c>
      <c r="D116" s="160" t="s">
        <v>3311</v>
      </c>
      <c r="E116" s="144">
        <v>369</v>
      </c>
      <c r="F116" s="160">
        <v>327</v>
      </c>
      <c r="G116" s="145">
        <f t="shared" si="1"/>
        <v>101.93370165745857</v>
      </c>
      <c r="H116" s="160">
        <v>327</v>
      </c>
      <c r="I116" s="145">
        <v>100</v>
      </c>
      <c r="J116" s="146"/>
      <c r="K116" s="146"/>
      <c r="L116" s="146" t="s">
        <v>506</v>
      </c>
      <c r="M116" s="147"/>
    </row>
    <row r="117" spans="1:13" ht="46.5" customHeight="1">
      <c r="A117" s="197"/>
      <c r="B117" s="186" t="s">
        <v>3400</v>
      </c>
      <c r="C117" s="144">
        <v>519</v>
      </c>
      <c r="D117" s="160" t="s">
        <v>3321</v>
      </c>
      <c r="E117" s="144">
        <v>522</v>
      </c>
      <c r="F117" s="160">
        <v>948</v>
      </c>
      <c r="G117" s="145">
        <f t="shared" si="1"/>
        <v>100.57803468208093</v>
      </c>
      <c r="H117" s="160">
        <v>259</v>
      </c>
      <c r="I117" s="145">
        <v>27.3</v>
      </c>
      <c r="J117" s="165"/>
      <c r="K117" s="165"/>
      <c r="L117" s="179" t="s">
        <v>3266</v>
      </c>
      <c r="M117" s="147" t="s">
        <v>1422</v>
      </c>
    </row>
    <row r="118" spans="1:13" ht="74.25" customHeight="1">
      <c r="A118" s="197"/>
      <c r="B118" s="186" t="s">
        <v>3401</v>
      </c>
      <c r="C118" s="144">
        <v>3923</v>
      </c>
      <c r="D118" s="160" t="s">
        <v>3311</v>
      </c>
      <c r="E118" s="144">
        <v>1110</v>
      </c>
      <c r="F118" s="160">
        <v>4531</v>
      </c>
      <c r="G118" s="145">
        <f t="shared" si="1"/>
        <v>28.29467244455774</v>
      </c>
      <c r="H118" s="160">
        <v>3295</v>
      </c>
      <c r="I118" s="145">
        <v>72.7</v>
      </c>
      <c r="J118" s="146"/>
      <c r="K118" s="146"/>
      <c r="L118" s="179" t="s">
        <v>3278</v>
      </c>
      <c r="M118" s="147"/>
    </row>
    <row r="119" spans="1:13" ht="32.25" customHeight="1">
      <c r="A119" s="197"/>
      <c r="B119" s="186" t="s">
        <v>3402</v>
      </c>
      <c r="C119" s="144">
        <v>2979</v>
      </c>
      <c r="D119" s="160" t="s">
        <v>3311</v>
      </c>
      <c r="E119" s="144">
        <v>1755</v>
      </c>
      <c r="F119" s="160">
        <v>3796</v>
      </c>
      <c r="G119" s="145">
        <f t="shared" si="1"/>
        <v>58.91238670694864</v>
      </c>
      <c r="H119" s="160">
        <v>2609</v>
      </c>
      <c r="I119" s="145">
        <v>95.1</v>
      </c>
      <c r="J119" s="146"/>
      <c r="K119" s="146"/>
      <c r="L119" s="146" t="s">
        <v>506</v>
      </c>
      <c r="M119" s="147"/>
    </row>
    <row r="120" spans="1:13" ht="32.25" customHeight="1">
      <c r="A120" s="197"/>
      <c r="B120" s="186" t="s">
        <v>3403</v>
      </c>
      <c r="C120" s="144">
        <v>254</v>
      </c>
      <c r="D120" s="160" t="s">
        <v>3311</v>
      </c>
      <c r="E120" s="144">
        <v>160</v>
      </c>
      <c r="F120" s="160">
        <v>294</v>
      </c>
      <c r="G120" s="145">
        <f t="shared" si="1"/>
        <v>62.99212598425197</v>
      </c>
      <c r="H120" s="160">
        <v>213</v>
      </c>
      <c r="I120" s="145">
        <v>72.4</v>
      </c>
      <c r="J120" s="146"/>
      <c r="K120" s="146"/>
      <c r="L120" s="146" t="s">
        <v>506</v>
      </c>
      <c r="M120" s="147"/>
    </row>
    <row r="121" spans="1:13" ht="31.5" customHeight="1">
      <c r="A121" s="197"/>
      <c r="B121" s="186" t="s">
        <v>3404</v>
      </c>
      <c r="C121" s="144">
        <v>852</v>
      </c>
      <c r="D121" s="160" t="s">
        <v>3311</v>
      </c>
      <c r="E121" s="144" t="s">
        <v>1688</v>
      </c>
      <c r="F121" s="160">
        <v>1162</v>
      </c>
      <c r="G121" s="145">
        <f t="shared" si="1"/>
        <v>0</v>
      </c>
      <c r="H121" s="160">
        <v>667</v>
      </c>
      <c r="I121" s="145">
        <v>57.4</v>
      </c>
      <c r="J121" s="146"/>
      <c r="K121" s="146"/>
      <c r="L121" s="179" t="s">
        <v>3432</v>
      </c>
      <c r="M121" s="147" t="s">
        <v>1421</v>
      </c>
    </row>
    <row r="122" spans="1:13" ht="31.5">
      <c r="A122" s="197"/>
      <c r="B122" s="186" t="s">
        <v>3405</v>
      </c>
      <c r="C122" s="144">
        <v>366</v>
      </c>
      <c r="D122" s="160" t="s">
        <v>3311</v>
      </c>
      <c r="E122" s="144" t="s">
        <v>1688</v>
      </c>
      <c r="F122" s="160">
        <v>481</v>
      </c>
      <c r="G122" s="145">
        <f t="shared" si="1"/>
        <v>0</v>
      </c>
      <c r="H122" s="160">
        <v>247</v>
      </c>
      <c r="I122" s="145">
        <v>51.4</v>
      </c>
      <c r="J122" s="146"/>
      <c r="K122" s="146"/>
      <c r="L122" s="146" t="s">
        <v>833</v>
      </c>
      <c r="M122" s="147" t="s">
        <v>1420</v>
      </c>
    </row>
    <row r="123" spans="1:13" ht="47.25">
      <c r="A123" s="197"/>
      <c r="B123" s="186" t="s">
        <v>2726</v>
      </c>
      <c r="C123" s="144">
        <v>253</v>
      </c>
      <c r="D123" s="160" t="s">
        <v>3321</v>
      </c>
      <c r="E123" s="144">
        <v>310</v>
      </c>
      <c r="F123" s="160">
        <v>324</v>
      </c>
      <c r="G123" s="145">
        <f t="shared" si="1"/>
        <v>122.5296442687747</v>
      </c>
      <c r="H123" s="160">
        <v>301</v>
      </c>
      <c r="I123" s="145">
        <v>92.9</v>
      </c>
      <c r="J123" s="146"/>
      <c r="K123" s="146"/>
      <c r="L123" s="146" t="s">
        <v>835</v>
      </c>
      <c r="M123" s="147"/>
    </row>
    <row r="124" spans="1:13" ht="47.25">
      <c r="A124" s="197"/>
      <c r="B124" s="186" t="s">
        <v>2727</v>
      </c>
      <c r="C124" s="144">
        <v>894</v>
      </c>
      <c r="D124" s="160" t="s">
        <v>3321</v>
      </c>
      <c r="E124" s="144">
        <v>576</v>
      </c>
      <c r="F124" s="160">
        <v>975</v>
      </c>
      <c r="G124" s="145">
        <f t="shared" si="1"/>
        <v>64.42953020134227</v>
      </c>
      <c r="H124" s="160">
        <v>576</v>
      </c>
      <c r="I124" s="145">
        <v>59.1</v>
      </c>
      <c r="J124" s="146"/>
      <c r="K124" s="146"/>
      <c r="L124" s="179" t="s">
        <v>3270</v>
      </c>
      <c r="M124" s="147"/>
    </row>
    <row r="125" spans="1:13" ht="41.25" customHeight="1">
      <c r="A125" s="197"/>
      <c r="B125" s="186" t="s">
        <v>2766</v>
      </c>
      <c r="C125" s="144">
        <v>303</v>
      </c>
      <c r="D125" s="160"/>
      <c r="E125" s="144" t="s">
        <v>1688</v>
      </c>
      <c r="F125" s="160">
        <v>285</v>
      </c>
      <c r="G125" s="145">
        <f t="shared" si="1"/>
        <v>0</v>
      </c>
      <c r="H125" s="160">
        <v>0</v>
      </c>
      <c r="I125" s="145">
        <v>0</v>
      </c>
      <c r="J125" s="146"/>
      <c r="K125" s="146"/>
      <c r="L125" s="179" t="s">
        <v>3433</v>
      </c>
      <c r="M125" s="147" t="s">
        <v>1420</v>
      </c>
    </row>
    <row r="126" spans="1:13" ht="63">
      <c r="A126" s="197"/>
      <c r="B126" s="186" t="s">
        <v>3406</v>
      </c>
      <c r="C126" s="144">
        <v>413</v>
      </c>
      <c r="D126" s="160" t="s">
        <v>3311</v>
      </c>
      <c r="E126" s="144">
        <v>378</v>
      </c>
      <c r="F126" s="160">
        <v>444</v>
      </c>
      <c r="G126" s="145">
        <f t="shared" si="1"/>
        <v>91.52542372881356</v>
      </c>
      <c r="H126" s="160">
        <v>432</v>
      </c>
      <c r="I126" s="145">
        <v>97.3</v>
      </c>
      <c r="J126" s="146"/>
      <c r="K126" s="146"/>
      <c r="L126" s="179" t="s">
        <v>3307</v>
      </c>
      <c r="M126" s="147"/>
    </row>
    <row r="127" spans="1:13" ht="63">
      <c r="A127" s="197"/>
      <c r="B127" s="186" t="s">
        <v>3412</v>
      </c>
      <c r="C127" s="144">
        <v>533</v>
      </c>
      <c r="D127" s="160" t="s">
        <v>3411</v>
      </c>
      <c r="E127" s="144"/>
      <c r="F127" s="160">
        <v>516</v>
      </c>
      <c r="G127" s="145">
        <f t="shared" si="1"/>
        <v>0</v>
      </c>
      <c r="H127" s="160">
        <v>510</v>
      </c>
      <c r="I127" s="145">
        <v>98.8</v>
      </c>
      <c r="J127" s="146"/>
      <c r="K127" s="146"/>
      <c r="L127" s="179" t="s">
        <v>3308</v>
      </c>
      <c r="M127" s="147"/>
    </row>
    <row r="128" spans="1:13" ht="47.25">
      <c r="A128" s="197"/>
      <c r="B128" s="186" t="s">
        <v>3407</v>
      </c>
      <c r="C128" s="144">
        <v>193</v>
      </c>
      <c r="D128" s="160" t="s">
        <v>3311</v>
      </c>
      <c r="E128" s="144" t="s">
        <v>1688</v>
      </c>
      <c r="F128" s="160">
        <v>153</v>
      </c>
      <c r="G128" s="145">
        <f t="shared" si="1"/>
        <v>0</v>
      </c>
      <c r="H128" s="160">
        <v>151</v>
      </c>
      <c r="I128" s="145">
        <v>98.7</v>
      </c>
      <c r="J128" s="146"/>
      <c r="K128" s="146"/>
      <c r="L128" s="179" t="s">
        <v>3309</v>
      </c>
      <c r="M128" s="147" t="s">
        <v>1420</v>
      </c>
    </row>
    <row r="129" spans="1:13" ht="45" customHeight="1">
      <c r="A129" s="197"/>
      <c r="B129" s="186" t="s">
        <v>3408</v>
      </c>
      <c r="C129" s="144">
        <v>345</v>
      </c>
      <c r="D129" s="160" t="s">
        <v>3311</v>
      </c>
      <c r="E129" s="144">
        <v>358</v>
      </c>
      <c r="F129" s="160">
        <v>410</v>
      </c>
      <c r="G129" s="145">
        <f t="shared" si="1"/>
        <v>103.768115942029</v>
      </c>
      <c r="H129" s="160">
        <v>385</v>
      </c>
      <c r="I129" s="145">
        <v>93.9</v>
      </c>
      <c r="J129" s="146"/>
      <c r="K129" s="146"/>
      <c r="L129" s="179" t="s">
        <v>3434</v>
      </c>
      <c r="M129" s="147"/>
    </row>
    <row r="130" spans="1:13" ht="47.25">
      <c r="A130" s="197"/>
      <c r="B130" s="186" t="s">
        <v>3409</v>
      </c>
      <c r="C130" s="144">
        <v>415</v>
      </c>
      <c r="D130" s="160" t="s">
        <v>3321</v>
      </c>
      <c r="E130" s="144">
        <v>350</v>
      </c>
      <c r="F130" s="160">
        <v>412</v>
      </c>
      <c r="G130" s="145">
        <f t="shared" si="1"/>
        <v>84.33734939759037</v>
      </c>
      <c r="H130" s="160">
        <v>412</v>
      </c>
      <c r="I130" s="145">
        <v>100</v>
      </c>
      <c r="J130" s="165"/>
      <c r="K130" s="165"/>
      <c r="L130" s="146" t="s">
        <v>838</v>
      </c>
      <c r="M130" s="147" t="s">
        <v>1422</v>
      </c>
    </row>
    <row r="131" spans="1:13" ht="30.75" customHeight="1">
      <c r="A131" s="197"/>
      <c r="B131" s="186" t="s">
        <v>3410</v>
      </c>
      <c r="C131" s="144">
        <v>1306</v>
      </c>
      <c r="D131" s="160" t="s">
        <v>3311</v>
      </c>
      <c r="E131" s="144">
        <v>822</v>
      </c>
      <c r="F131" s="160">
        <v>1419</v>
      </c>
      <c r="G131" s="145">
        <f t="shared" si="1"/>
        <v>62.94027565084227</v>
      </c>
      <c r="H131" s="160">
        <v>984</v>
      </c>
      <c r="I131" s="145">
        <v>69.3</v>
      </c>
      <c r="J131" s="146"/>
      <c r="K131" s="146"/>
      <c r="L131" s="179" t="s">
        <v>3293</v>
      </c>
      <c r="M131" s="147"/>
    </row>
    <row r="132" spans="1:13" ht="141.75">
      <c r="A132" s="196" t="s">
        <v>2653</v>
      </c>
      <c r="B132" s="186" t="s">
        <v>2653</v>
      </c>
      <c r="C132" s="144">
        <v>6213</v>
      </c>
      <c r="D132" s="160" t="s">
        <v>3509</v>
      </c>
      <c r="E132" s="144">
        <v>6297</v>
      </c>
      <c r="F132" s="160">
        <v>6076</v>
      </c>
      <c r="G132" s="145">
        <f aca="true" t="shared" si="2" ref="G132:G143">E132/C132*100</f>
        <v>101.35200386286817</v>
      </c>
      <c r="H132" s="160">
        <v>5760</v>
      </c>
      <c r="I132" s="145">
        <f>H132*100/F132</f>
        <v>94.79921000658328</v>
      </c>
      <c r="J132" s="146" t="s">
        <v>1665</v>
      </c>
      <c r="K132" s="175"/>
      <c r="L132" s="180" t="s">
        <v>3491</v>
      </c>
      <c r="M132" s="177" t="s">
        <v>1424</v>
      </c>
    </row>
    <row r="133" spans="1:13" ht="65.25" customHeight="1">
      <c r="A133" s="197"/>
      <c r="B133" s="186" t="s">
        <v>2781</v>
      </c>
      <c r="C133" s="144">
        <v>1543</v>
      </c>
      <c r="D133" s="160"/>
      <c r="E133" s="144">
        <v>0</v>
      </c>
      <c r="F133" s="160">
        <v>1433</v>
      </c>
      <c r="G133" s="145">
        <f t="shared" si="2"/>
        <v>0</v>
      </c>
      <c r="H133" s="160"/>
      <c r="I133" s="145"/>
      <c r="J133" s="176" t="s">
        <v>3507</v>
      </c>
      <c r="K133" s="175"/>
      <c r="L133" s="180" t="s">
        <v>3500</v>
      </c>
      <c r="M133" s="177" t="s">
        <v>1423</v>
      </c>
    </row>
    <row r="134" spans="1:13" ht="15.75">
      <c r="A134" s="197"/>
      <c r="B134" s="186" t="s">
        <v>2782</v>
      </c>
      <c r="C134" s="144">
        <v>117</v>
      </c>
      <c r="D134" s="160"/>
      <c r="E134" s="144">
        <v>0</v>
      </c>
      <c r="F134" s="160">
        <v>98</v>
      </c>
      <c r="G134" s="145">
        <f t="shared" si="2"/>
        <v>0</v>
      </c>
      <c r="H134" s="160"/>
      <c r="I134" s="145"/>
      <c r="J134" s="146"/>
      <c r="K134" s="175"/>
      <c r="L134" s="180" t="s">
        <v>3499</v>
      </c>
      <c r="M134" s="177" t="s">
        <v>1149</v>
      </c>
    </row>
    <row r="135" spans="1:13" ht="63">
      <c r="A135" s="196" t="s">
        <v>2653</v>
      </c>
      <c r="B135" s="186" t="s">
        <v>2783</v>
      </c>
      <c r="C135" s="173">
        <v>308</v>
      </c>
      <c r="D135" s="160"/>
      <c r="E135" s="173">
        <v>0</v>
      </c>
      <c r="F135" s="160">
        <v>307</v>
      </c>
      <c r="G135" s="174">
        <f t="shared" si="2"/>
        <v>0</v>
      </c>
      <c r="H135" s="160"/>
      <c r="I135" s="174"/>
      <c r="J135" s="176" t="s">
        <v>3507</v>
      </c>
      <c r="K135" s="175"/>
      <c r="L135" s="176" t="s">
        <v>3501</v>
      </c>
      <c r="M135" s="177" t="s">
        <v>1153</v>
      </c>
    </row>
    <row r="136" spans="1:13" ht="141.75">
      <c r="A136" s="197"/>
      <c r="B136" s="186" t="s">
        <v>2768</v>
      </c>
      <c r="C136" s="144">
        <v>1972</v>
      </c>
      <c r="D136" s="160" t="s">
        <v>3509</v>
      </c>
      <c r="E136" s="144">
        <v>1977</v>
      </c>
      <c r="F136" s="160">
        <v>1866</v>
      </c>
      <c r="G136" s="145">
        <f t="shared" si="2"/>
        <v>100.25354969574036</v>
      </c>
      <c r="H136" s="160">
        <v>1800</v>
      </c>
      <c r="I136" s="145">
        <f aca="true" t="shared" si="3" ref="I136:I151">H136*100/F136</f>
        <v>96.46302250803859</v>
      </c>
      <c r="J136" s="146" t="s">
        <v>1665</v>
      </c>
      <c r="K136" s="175"/>
      <c r="L136" s="180" t="s">
        <v>3492</v>
      </c>
      <c r="M136" s="177" t="s">
        <v>1153</v>
      </c>
    </row>
    <row r="137" spans="1:13" ht="63">
      <c r="A137" s="197"/>
      <c r="B137" s="186" t="s">
        <v>2769</v>
      </c>
      <c r="C137" s="144">
        <v>1639</v>
      </c>
      <c r="D137" s="160" t="s">
        <v>3509</v>
      </c>
      <c r="E137" s="144"/>
      <c r="F137" s="160">
        <v>1581</v>
      </c>
      <c r="G137" s="145">
        <f t="shared" si="2"/>
        <v>0</v>
      </c>
      <c r="H137" s="160">
        <v>100</v>
      </c>
      <c r="I137" s="145">
        <f t="shared" si="3"/>
        <v>6.325110689437065</v>
      </c>
      <c r="J137" s="176" t="s">
        <v>3507</v>
      </c>
      <c r="K137" s="175"/>
      <c r="L137" s="180" t="s">
        <v>3502</v>
      </c>
      <c r="M137" s="177" t="s">
        <v>1421</v>
      </c>
    </row>
    <row r="138" spans="1:13" ht="15.75">
      <c r="A138" s="197"/>
      <c r="B138" s="186" t="s">
        <v>2770</v>
      </c>
      <c r="C138" s="144">
        <v>751</v>
      </c>
      <c r="D138" s="160" t="s">
        <v>3449</v>
      </c>
      <c r="E138" s="144">
        <v>749</v>
      </c>
      <c r="F138" s="160">
        <v>702</v>
      </c>
      <c r="G138" s="145">
        <f t="shared" si="2"/>
        <v>99.73368841544608</v>
      </c>
      <c r="H138" s="160">
        <v>633</v>
      </c>
      <c r="I138" s="145">
        <f t="shared" si="3"/>
        <v>90.17094017094017</v>
      </c>
      <c r="J138" s="146"/>
      <c r="K138" s="175"/>
      <c r="L138" s="180" t="s">
        <v>834</v>
      </c>
      <c r="M138" s="177" t="s">
        <v>1153</v>
      </c>
    </row>
    <row r="139" spans="1:13" ht="270.75" customHeight="1">
      <c r="A139" s="197"/>
      <c r="B139" s="186" t="s">
        <v>2771</v>
      </c>
      <c r="C139" s="144">
        <v>2020</v>
      </c>
      <c r="D139" s="160" t="s">
        <v>3509</v>
      </c>
      <c r="E139" s="144">
        <v>2011</v>
      </c>
      <c r="F139" s="160">
        <v>1903</v>
      </c>
      <c r="G139" s="145">
        <f t="shared" si="2"/>
        <v>99.55445544554455</v>
      </c>
      <c r="H139" s="160">
        <v>1820</v>
      </c>
      <c r="I139" s="145">
        <f t="shared" si="3"/>
        <v>95.63846558066211</v>
      </c>
      <c r="J139" s="176" t="s">
        <v>3510</v>
      </c>
      <c r="K139" s="175"/>
      <c r="L139" s="181" t="s">
        <v>3511</v>
      </c>
      <c r="M139" s="177" t="s">
        <v>1423</v>
      </c>
    </row>
    <row r="140" spans="1:13" ht="30.75" customHeight="1">
      <c r="A140" s="197"/>
      <c r="B140" s="186" t="s">
        <v>2772</v>
      </c>
      <c r="C140" s="144">
        <v>1712</v>
      </c>
      <c r="D140" s="160" t="s">
        <v>3449</v>
      </c>
      <c r="E140" s="144">
        <v>103</v>
      </c>
      <c r="F140" s="160">
        <v>1794</v>
      </c>
      <c r="G140" s="145">
        <f t="shared" si="2"/>
        <v>6.016355140186916</v>
      </c>
      <c r="H140" s="160">
        <v>650</v>
      </c>
      <c r="I140" s="145">
        <f t="shared" si="3"/>
        <v>36.231884057971016</v>
      </c>
      <c r="J140" s="176"/>
      <c r="K140" s="175"/>
      <c r="L140" s="180" t="s">
        <v>3506</v>
      </c>
      <c r="M140" s="177" t="s">
        <v>1420</v>
      </c>
    </row>
    <row r="141" spans="1:13" ht="15" customHeight="1">
      <c r="A141" s="197"/>
      <c r="B141" s="186" t="s">
        <v>2773</v>
      </c>
      <c r="C141" s="144">
        <v>2825</v>
      </c>
      <c r="D141" s="160" t="s">
        <v>3449</v>
      </c>
      <c r="E141" s="144"/>
      <c r="F141" s="160">
        <v>3450</v>
      </c>
      <c r="G141" s="145">
        <f t="shared" si="2"/>
        <v>0</v>
      </c>
      <c r="H141" s="160">
        <v>1877</v>
      </c>
      <c r="I141" s="145">
        <f t="shared" si="3"/>
        <v>54.405797101449274</v>
      </c>
      <c r="J141" s="176" t="s">
        <v>3508</v>
      </c>
      <c r="K141" s="175"/>
      <c r="L141" s="180" t="s">
        <v>3493</v>
      </c>
      <c r="M141" s="177" t="s">
        <v>1424</v>
      </c>
    </row>
    <row r="142" spans="1:13" ht="15" customHeight="1">
      <c r="A142" s="197"/>
      <c r="B142" s="186" t="s">
        <v>2774</v>
      </c>
      <c r="C142" s="144">
        <v>3473</v>
      </c>
      <c r="D142" s="160" t="s">
        <v>3509</v>
      </c>
      <c r="E142" s="144">
        <v>3420</v>
      </c>
      <c r="F142" s="160">
        <v>3347</v>
      </c>
      <c r="G142" s="145">
        <f t="shared" si="2"/>
        <v>98.4739418370285</v>
      </c>
      <c r="H142" s="160">
        <v>3226</v>
      </c>
      <c r="I142" s="145">
        <f t="shared" si="3"/>
        <v>96.38482222886167</v>
      </c>
      <c r="J142" s="176"/>
      <c r="K142" s="175"/>
      <c r="L142" s="180" t="s">
        <v>3494</v>
      </c>
      <c r="M142" s="177" t="s">
        <v>1424</v>
      </c>
    </row>
    <row r="143" spans="1:13" ht="31.5" customHeight="1">
      <c r="A143" s="197"/>
      <c r="B143" s="186" t="s">
        <v>2784</v>
      </c>
      <c r="C143" s="144">
        <v>2097</v>
      </c>
      <c r="D143" s="160"/>
      <c r="E143" s="144">
        <v>0</v>
      </c>
      <c r="F143" s="160">
        <v>3040</v>
      </c>
      <c r="G143" s="145">
        <f t="shared" si="2"/>
        <v>0</v>
      </c>
      <c r="H143" s="160"/>
      <c r="I143" s="145"/>
      <c r="J143" s="176" t="s">
        <v>3507</v>
      </c>
      <c r="K143" s="175"/>
      <c r="L143" s="176" t="s">
        <v>3503</v>
      </c>
      <c r="M143" s="177" t="s">
        <v>1424</v>
      </c>
    </row>
    <row r="144" spans="1:13" ht="15" customHeight="1">
      <c r="A144" s="197"/>
      <c r="B144" s="186" t="s">
        <v>2775</v>
      </c>
      <c r="C144" s="144">
        <v>494</v>
      </c>
      <c r="D144" s="160" t="s">
        <v>3509</v>
      </c>
      <c r="E144" s="144">
        <v>501</v>
      </c>
      <c r="F144" s="160">
        <v>474</v>
      </c>
      <c r="G144" s="145">
        <f aca="true" t="shared" si="4" ref="G144:G206">E144/C144*100</f>
        <v>101.41700404858301</v>
      </c>
      <c r="H144" s="160">
        <v>474</v>
      </c>
      <c r="I144" s="145">
        <f t="shared" si="3"/>
        <v>100</v>
      </c>
      <c r="J144" s="176"/>
      <c r="K144" s="175"/>
      <c r="L144" s="180" t="s">
        <v>3495</v>
      </c>
      <c r="M144" s="177" t="s">
        <v>1153</v>
      </c>
    </row>
    <row r="145" spans="1:13" ht="15" customHeight="1">
      <c r="A145" s="197"/>
      <c r="B145" s="186" t="s">
        <v>2776</v>
      </c>
      <c r="C145" s="144">
        <v>1278</v>
      </c>
      <c r="D145" s="160" t="s">
        <v>3509</v>
      </c>
      <c r="E145" s="144">
        <v>1283</v>
      </c>
      <c r="F145" s="160">
        <v>1018</v>
      </c>
      <c r="G145" s="145">
        <f t="shared" si="4"/>
        <v>100.39123630672925</v>
      </c>
      <c r="H145" s="160">
        <v>1018</v>
      </c>
      <c r="I145" s="145">
        <f t="shared" si="3"/>
        <v>100</v>
      </c>
      <c r="J145" s="176"/>
      <c r="K145" s="175"/>
      <c r="L145" s="180" t="s">
        <v>3495</v>
      </c>
      <c r="M145" s="177" t="s">
        <v>1154</v>
      </c>
    </row>
    <row r="146" spans="1:13" ht="15" customHeight="1">
      <c r="A146" s="197"/>
      <c r="B146" s="186" t="s">
        <v>2777</v>
      </c>
      <c r="C146" s="144">
        <v>240</v>
      </c>
      <c r="D146" s="160" t="s">
        <v>3509</v>
      </c>
      <c r="E146" s="144">
        <v>237</v>
      </c>
      <c r="F146" s="160">
        <v>204</v>
      </c>
      <c r="G146" s="145">
        <f t="shared" si="4"/>
        <v>98.75</v>
      </c>
      <c r="H146" s="160">
        <v>204</v>
      </c>
      <c r="I146" s="145">
        <f t="shared" si="3"/>
        <v>100</v>
      </c>
      <c r="J146" s="176"/>
      <c r="K146" s="175"/>
      <c r="L146" s="180" t="s">
        <v>3495</v>
      </c>
      <c r="M146" s="177" t="s">
        <v>1153</v>
      </c>
    </row>
    <row r="147" spans="1:13" ht="15" customHeight="1">
      <c r="A147" s="197"/>
      <c r="B147" s="186" t="s">
        <v>2778</v>
      </c>
      <c r="C147" s="144">
        <v>1981</v>
      </c>
      <c r="D147" s="160" t="s">
        <v>3449</v>
      </c>
      <c r="E147" s="144">
        <v>304</v>
      </c>
      <c r="F147" s="160">
        <v>2161</v>
      </c>
      <c r="G147" s="145">
        <f t="shared" si="4"/>
        <v>15.345784957092379</v>
      </c>
      <c r="H147" s="160">
        <v>1148</v>
      </c>
      <c r="I147" s="145">
        <f t="shared" si="3"/>
        <v>53.12355391022675</v>
      </c>
      <c r="J147" s="176"/>
      <c r="K147" s="175"/>
      <c r="L147" s="180" t="s">
        <v>3496</v>
      </c>
      <c r="M147" s="177" t="s">
        <v>1424</v>
      </c>
    </row>
    <row r="148" spans="1:13" ht="15" customHeight="1">
      <c r="A148" s="197"/>
      <c r="B148" s="186" t="s">
        <v>2785</v>
      </c>
      <c r="C148" s="144">
        <v>150</v>
      </c>
      <c r="D148" s="160"/>
      <c r="E148" s="144">
        <v>0</v>
      </c>
      <c r="F148" s="160">
        <v>132</v>
      </c>
      <c r="G148" s="145">
        <f t="shared" si="4"/>
        <v>0</v>
      </c>
      <c r="H148" s="160"/>
      <c r="I148" s="145"/>
      <c r="J148" s="176"/>
      <c r="K148" s="175"/>
      <c r="L148" s="180" t="s">
        <v>3504</v>
      </c>
      <c r="M148" s="177" t="s">
        <v>1149</v>
      </c>
    </row>
    <row r="149" spans="1:13" ht="30.75" customHeight="1">
      <c r="A149" s="197"/>
      <c r="B149" s="186" t="s">
        <v>2779</v>
      </c>
      <c r="C149" s="144">
        <v>911</v>
      </c>
      <c r="D149" s="160" t="s">
        <v>3449</v>
      </c>
      <c r="E149" s="144"/>
      <c r="F149" s="160">
        <v>911</v>
      </c>
      <c r="G149" s="145">
        <f t="shared" si="4"/>
        <v>0</v>
      </c>
      <c r="H149" s="160">
        <v>888</v>
      </c>
      <c r="I149" s="145">
        <f t="shared" si="3"/>
        <v>97.47530186608122</v>
      </c>
      <c r="J149" s="176"/>
      <c r="K149" s="175"/>
      <c r="L149" s="180" t="s">
        <v>3497</v>
      </c>
      <c r="M149" s="177" t="s">
        <v>1153</v>
      </c>
    </row>
    <row r="150" spans="1:13" ht="15" customHeight="1">
      <c r="A150" s="197"/>
      <c r="B150" s="186" t="s">
        <v>2786</v>
      </c>
      <c r="C150" s="144">
        <v>611</v>
      </c>
      <c r="D150" s="160" t="s">
        <v>3449</v>
      </c>
      <c r="E150" s="144">
        <v>0</v>
      </c>
      <c r="F150" s="160">
        <v>624</v>
      </c>
      <c r="G150" s="145">
        <f t="shared" si="4"/>
        <v>0</v>
      </c>
      <c r="H150" s="160">
        <v>335</v>
      </c>
      <c r="I150" s="145">
        <f t="shared" si="3"/>
        <v>53.68589743589744</v>
      </c>
      <c r="J150" s="176"/>
      <c r="K150" s="175"/>
      <c r="L150" s="180" t="s">
        <v>3505</v>
      </c>
      <c r="M150" s="177" t="s">
        <v>1153</v>
      </c>
    </row>
    <row r="151" spans="1:13" ht="33" customHeight="1">
      <c r="A151" s="197"/>
      <c r="B151" s="186" t="s">
        <v>2780</v>
      </c>
      <c r="C151" s="144">
        <v>742</v>
      </c>
      <c r="D151" s="160" t="s">
        <v>3509</v>
      </c>
      <c r="E151" s="144">
        <v>790</v>
      </c>
      <c r="F151" s="160">
        <v>721</v>
      </c>
      <c r="G151" s="145">
        <f t="shared" si="4"/>
        <v>106.46900269541779</v>
      </c>
      <c r="H151" s="160">
        <v>600</v>
      </c>
      <c r="I151" s="145">
        <f t="shared" si="3"/>
        <v>83.21775312066575</v>
      </c>
      <c r="J151" s="176" t="s">
        <v>3508</v>
      </c>
      <c r="K151" s="175"/>
      <c r="L151" s="180" t="s">
        <v>3498</v>
      </c>
      <c r="M151" s="177" t="s">
        <v>1421</v>
      </c>
    </row>
    <row r="152" spans="1:13" ht="48.75" customHeight="1">
      <c r="A152" s="196" t="s">
        <v>2654</v>
      </c>
      <c r="B152" s="186" t="s">
        <v>2787</v>
      </c>
      <c r="C152" s="144">
        <v>502</v>
      </c>
      <c r="D152" s="160" t="s">
        <v>3447</v>
      </c>
      <c r="E152" s="144">
        <v>514</v>
      </c>
      <c r="F152" s="160">
        <v>458</v>
      </c>
      <c r="G152" s="145">
        <f t="shared" si="4"/>
        <v>102.39043824701196</v>
      </c>
      <c r="H152" s="160">
        <v>458</v>
      </c>
      <c r="I152" s="145">
        <v>100</v>
      </c>
      <c r="J152" s="146"/>
      <c r="K152" s="146"/>
      <c r="L152" s="146" t="s">
        <v>3435</v>
      </c>
      <c r="M152" s="147"/>
    </row>
    <row r="153" spans="1:13" ht="31.5">
      <c r="A153" s="197"/>
      <c r="B153" s="186" t="s">
        <v>1215</v>
      </c>
      <c r="C153" s="144">
        <v>762</v>
      </c>
      <c r="D153" s="160" t="s">
        <v>3447</v>
      </c>
      <c r="E153" s="144">
        <v>0</v>
      </c>
      <c r="F153" s="160">
        <v>724</v>
      </c>
      <c r="G153" s="145">
        <f t="shared" si="4"/>
        <v>0</v>
      </c>
      <c r="H153" s="160">
        <v>652</v>
      </c>
      <c r="I153" s="145">
        <v>90.1</v>
      </c>
      <c r="J153" s="146"/>
      <c r="K153" s="146"/>
      <c r="L153" s="146" t="s">
        <v>1053</v>
      </c>
      <c r="M153" s="147" t="s">
        <v>1421</v>
      </c>
    </row>
    <row r="154" spans="1:13" ht="15.75">
      <c r="A154" s="197"/>
      <c r="B154" s="186" t="s">
        <v>2788</v>
      </c>
      <c r="C154" s="144">
        <v>363</v>
      </c>
      <c r="D154" s="160" t="s">
        <v>3447</v>
      </c>
      <c r="E154" s="144">
        <v>366</v>
      </c>
      <c r="F154" s="160">
        <v>385</v>
      </c>
      <c r="G154" s="145">
        <f t="shared" si="4"/>
        <v>100.82644628099173</v>
      </c>
      <c r="H154" s="160">
        <v>385</v>
      </c>
      <c r="I154" s="145">
        <v>100</v>
      </c>
      <c r="J154" s="146"/>
      <c r="K154" s="146"/>
      <c r="L154" s="146" t="s">
        <v>511</v>
      </c>
      <c r="M154" s="147"/>
    </row>
    <row r="155" spans="1:13" ht="15" customHeight="1">
      <c r="A155" s="197"/>
      <c r="B155" s="186" t="s">
        <v>1168</v>
      </c>
      <c r="C155" s="144">
        <v>938</v>
      </c>
      <c r="D155" s="160" t="s">
        <v>3447</v>
      </c>
      <c r="E155" s="144">
        <v>244</v>
      </c>
      <c r="F155" s="160">
        <v>945</v>
      </c>
      <c r="G155" s="145">
        <f t="shared" si="4"/>
        <v>26.01279317697228</v>
      </c>
      <c r="H155" s="160">
        <v>483</v>
      </c>
      <c r="I155" s="145">
        <v>51.1</v>
      </c>
      <c r="J155" s="146"/>
      <c r="K155" s="146"/>
      <c r="L155" s="146" t="s">
        <v>508</v>
      </c>
      <c r="M155" s="147"/>
    </row>
    <row r="156" spans="1:13" ht="15" customHeight="1">
      <c r="A156" s="197"/>
      <c r="B156" s="186" t="s">
        <v>1169</v>
      </c>
      <c r="C156" s="144">
        <v>208</v>
      </c>
      <c r="D156" s="160" t="s">
        <v>3447</v>
      </c>
      <c r="E156" s="144">
        <v>152</v>
      </c>
      <c r="F156" s="160">
        <v>219</v>
      </c>
      <c r="G156" s="145">
        <f t="shared" si="4"/>
        <v>73.07692307692307</v>
      </c>
      <c r="H156" s="160">
        <v>171</v>
      </c>
      <c r="I156" s="145">
        <v>78.1</v>
      </c>
      <c r="J156" s="146"/>
      <c r="K156" s="146"/>
      <c r="L156" s="146" t="s">
        <v>511</v>
      </c>
      <c r="M156" s="147"/>
    </row>
    <row r="157" spans="1:13" ht="15" customHeight="1">
      <c r="A157" s="197"/>
      <c r="B157" s="186" t="s">
        <v>1170</v>
      </c>
      <c r="C157" s="144">
        <v>1494</v>
      </c>
      <c r="D157" s="160" t="s">
        <v>3447</v>
      </c>
      <c r="E157" s="144">
        <v>694</v>
      </c>
      <c r="F157" s="160">
        <v>1498</v>
      </c>
      <c r="G157" s="145">
        <f t="shared" si="4"/>
        <v>46.4524765729585</v>
      </c>
      <c r="H157" s="160">
        <v>1360</v>
      </c>
      <c r="I157" s="145">
        <v>90.8</v>
      </c>
      <c r="J157" s="146"/>
      <c r="K157" s="146"/>
      <c r="L157" s="146" t="s">
        <v>507</v>
      </c>
      <c r="M157" s="147"/>
    </row>
    <row r="158" spans="1:13" ht="15" customHeight="1">
      <c r="A158" s="197"/>
      <c r="B158" s="186" t="s">
        <v>1171</v>
      </c>
      <c r="C158" s="144">
        <v>347</v>
      </c>
      <c r="D158" s="160" t="s">
        <v>3447</v>
      </c>
      <c r="E158" s="144">
        <v>282</v>
      </c>
      <c r="F158" s="160">
        <v>379</v>
      </c>
      <c r="G158" s="145">
        <f t="shared" si="4"/>
        <v>81.26801152737752</v>
      </c>
      <c r="H158" s="160">
        <v>367</v>
      </c>
      <c r="I158" s="145">
        <v>96.8</v>
      </c>
      <c r="J158" s="146"/>
      <c r="K158" s="146"/>
      <c r="L158" s="146" t="s">
        <v>840</v>
      </c>
      <c r="M158" s="147"/>
    </row>
    <row r="159" spans="1:13" ht="15" customHeight="1">
      <c r="A159" s="197"/>
      <c r="B159" s="186" t="s">
        <v>1172</v>
      </c>
      <c r="C159" s="144">
        <v>867</v>
      </c>
      <c r="D159" s="160" t="s">
        <v>3447</v>
      </c>
      <c r="E159" s="144">
        <v>767</v>
      </c>
      <c r="F159" s="160">
        <v>895</v>
      </c>
      <c r="G159" s="145">
        <f t="shared" si="4"/>
        <v>88.46597462514417</v>
      </c>
      <c r="H159" s="160">
        <v>895</v>
      </c>
      <c r="I159" s="145">
        <v>100</v>
      </c>
      <c r="J159" s="146"/>
      <c r="K159" s="146"/>
      <c r="L159" s="146" t="s">
        <v>511</v>
      </c>
      <c r="M159" s="147"/>
    </row>
    <row r="160" spans="1:13" ht="14.25" customHeight="1">
      <c r="A160" s="197"/>
      <c r="B160" s="186" t="s">
        <v>1216</v>
      </c>
      <c r="C160" s="144">
        <v>296</v>
      </c>
      <c r="D160" s="160" t="s">
        <v>3447</v>
      </c>
      <c r="E160" s="144">
        <v>0</v>
      </c>
      <c r="F160" s="160">
        <v>277</v>
      </c>
      <c r="G160" s="145">
        <f t="shared" si="4"/>
        <v>0</v>
      </c>
      <c r="H160" s="160">
        <v>277</v>
      </c>
      <c r="I160" s="145">
        <v>100</v>
      </c>
      <c r="J160" s="146"/>
      <c r="K160" s="146"/>
      <c r="L160" s="146" t="s">
        <v>511</v>
      </c>
      <c r="M160" s="147" t="s">
        <v>1421</v>
      </c>
    </row>
    <row r="161" spans="1:13" ht="14.25" customHeight="1">
      <c r="A161" s="197"/>
      <c r="B161" s="186" t="s">
        <v>1173</v>
      </c>
      <c r="C161" s="144">
        <v>1221</v>
      </c>
      <c r="D161" s="160" t="s">
        <v>3447</v>
      </c>
      <c r="E161" s="144">
        <v>92</v>
      </c>
      <c r="F161" s="160">
        <v>1507</v>
      </c>
      <c r="G161" s="145">
        <f t="shared" si="4"/>
        <v>7.534807534807535</v>
      </c>
      <c r="H161" s="160">
        <v>423</v>
      </c>
      <c r="I161" s="145">
        <v>28.1</v>
      </c>
      <c r="J161" s="146"/>
      <c r="K161" s="146"/>
      <c r="L161" s="146" t="s">
        <v>511</v>
      </c>
      <c r="M161" s="147"/>
    </row>
    <row r="162" spans="1:13" ht="15" customHeight="1">
      <c r="A162" s="197"/>
      <c r="B162" s="186" t="s">
        <v>1174</v>
      </c>
      <c r="C162" s="144">
        <v>660</v>
      </c>
      <c r="D162" s="160" t="s">
        <v>3447</v>
      </c>
      <c r="E162" s="144">
        <v>83</v>
      </c>
      <c r="F162" s="160">
        <v>667</v>
      </c>
      <c r="G162" s="145">
        <f t="shared" si="4"/>
        <v>12.575757575757576</v>
      </c>
      <c r="H162" s="160">
        <v>649</v>
      </c>
      <c r="I162" s="145">
        <v>97.3</v>
      </c>
      <c r="J162" s="146"/>
      <c r="K162" s="146"/>
      <c r="L162" s="146" t="s">
        <v>1053</v>
      </c>
      <c r="M162" s="147"/>
    </row>
    <row r="163" spans="1:13" ht="15" customHeight="1">
      <c r="A163" s="197"/>
      <c r="B163" s="186" t="s">
        <v>1217</v>
      </c>
      <c r="C163" s="144">
        <v>387</v>
      </c>
      <c r="D163" s="160" t="s">
        <v>3447</v>
      </c>
      <c r="E163" s="144">
        <v>0</v>
      </c>
      <c r="F163" s="160">
        <v>658</v>
      </c>
      <c r="G163" s="145">
        <f t="shared" si="4"/>
        <v>0</v>
      </c>
      <c r="H163" s="160">
        <v>603</v>
      </c>
      <c r="I163" s="145">
        <v>91.6</v>
      </c>
      <c r="J163" s="146"/>
      <c r="K163" s="146"/>
      <c r="L163" s="146" t="s">
        <v>1053</v>
      </c>
      <c r="M163" s="147" t="s">
        <v>1421</v>
      </c>
    </row>
    <row r="164" spans="1:13" ht="15.75">
      <c r="A164" s="196" t="s">
        <v>2654</v>
      </c>
      <c r="B164" s="186" t="s">
        <v>1175</v>
      </c>
      <c r="C164" s="144">
        <v>753</v>
      </c>
      <c r="D164" s="160" t="s">
        <v>3447</v>
      </c>
      <c r="E164" s="144"/>
      <c r="F164" s="160">
        <v>750</v>
      </c>
      <c r="G164" s="145">
        <f t="shared" si="4"/>
        <v>0</v>
      </c>
      <c r="H164" s="160">
        <v>693</v>
      </c>
      <c r="I164" s="145">
        <v>92.4</v>
      </c>
      <c r="J164" s="146"/>
      <c r="K164" s="146"/>
      <c r="L164" s="146" t="s">
        <v>1053</v>
      </c>
      <c r="M164" s="147"/>
    </row>
    <row r="165" spans="1:13" ht="15" customHeight="1">
      <c r="A165" s="197"/>
      <c r="B165" s="186" t="s">
        <v>1218</v>
      </c>
      <c r="C165" s="144">
        <v>454</v>
      </c>
      <c r="D165" s="160" t="s">
        <v>3447</v>
      </c>
      <c r="E165" s="144">
        <v>0</v>
      </c>
      <c r="F165" s="160">
        <v>485</v>
      </c>
      <c r="G165" s="145">
        <f t="shared" si="4"/>
        <v>0</v>
      </c>
      <c r="H165" s="160">
        <v>470</v>
      </c>
      <c r="I165" s="145">
        <v>96.9</v>
      </c>
      <c r="J165" s="146"/>
      <c r="K165" s="146"/>
      <c r="L165" s="146" t="s">
        <v>1053</v>
      </c>
      <c r="M165" s="147" t="s">
        <v>1421</v>
      </c>
    </row>
    <row r="166" spans="1:13" ht="15" customHeight="1">
      <c r="A166" s="197"/>
      <c r="B166" s="186" t="s">
        <v>1219</v>
      </c>
      <c r="C166" s="144">
        <v>249</v>
      </c>
      <c r="D166" s="160" t="s">
        <v>3447</v>
      </c>
      <c r="E166" s="144">
        <v>0</v>
      </c>
      <c r="F166" s="160">
        <v>226</v>
      </c>
      <c r="G166" s="145">
        <f t="shared" si="4"/>
        <v>0</v>
      </c>
      <c r="H166" s="160">
        <v>226</v>
      </c>
      <c r="I166" s="145">
        <v>100</v>
      </c>
      <c r="J166" s="146"/>
      <c r="K166" s="146"/>
      <c r="L166" s="146" t="s">
        <v>1053</v>
      </c>
      <c r="M166" s="147" t="s">
        <v>1421</v>
      </c>
    </row>
    <row r="167" spans="1:13" ht="31.5">
      <c r="A167" s="197"/>
      <c r="B167" s="186" t="s">
        <v>1176</v>
      </c>
      <c r="C167" s="144">
        <v>883</v>
      </c>
      <c r="D167" s="160" t="s">
        <v>3447</v>
      </c>
      <c r="E167" s="144"/>
      <c r="F167" s="160">
        <v>820</v>
      </c>
      <c r="G167" s="145">
        <f t="shared" si="4"/>
        <v>0</v>
      </c>
      <c r="H167" s="160">
        <v>324</v>
      </c>
      <c r="I167" s="145">
        <v>39.5</v>
      </c>
      <c r="J167" s="146"/>
      <c r="K167" s="146"/>
      <c r="L167" s="146" t="s">
        <v>3437</v>
      </c>
      <c r="M167" s="147"/>
    </row>
    <row r="168" spans="1:13" ht="15" customHeight="1">
      <c r="A168" s="197"/>
      <c r="B168" s="186" t="s">
        <v>1220</v>
      </c>
      <c r="C168" s="144">
        <v>626</v>
      </c>
      <c r="D168" s="160" t="s">
        <v>3447</v>
      </c>
      <c r="E168" s="144">
        <v>0</v>
      </c>
      <c r="F168" s="160">
        <v>767</v>
      </c>
      <c r="G168" s="145">
        <f t="shared" si="4"/>
        <v>0</v>
      </c>
      <c r="H168" s="160">
        <v>325</v>
      </c>
      <c r="I168" s="145">
        <v>42.4</v>
      </c>
      <c r="J168" s="146"/>
      <c r="K168" s="146"/>
      <c r="L168" s="146" t="s">
        <v>1053</v>
      </c>
      <c r="M168" s="147" t="s">
        <v>1421</v>
      </c>
    </row>
    <row r="169" spans="1:13" ht="15" customHeight="1">
      <c r="A169" s="197"/>
      <c r="B169" s="186" t="s">
        <v>1177</v>
      </c>
      <c r="C169" s="144">
        <v>110</v>
      </c>
      <c r="D169" s="160" t="s">
        <v>3447</v>
      </c>
      <c r="E169" s="144"/>
      <c r="F169" s="160">
        <v>91</v>
      </c>
      <c r="G169" s="145">
        <f t="shared" si="4"/>
        <v>0</v>
      </c>
      <c r="H169" s="160">
        <v>91</v>
      </c>
      <c r="I169" s="145">
        <v>100</v>
      </c>
      <c r="J169" s="146"/>
      <c r="K169" s="146"/>
      <c r="L169" s="146" t="s">
        <v>511</v>
      </c>
      <c r="M169" s="147"/>
    </row>
    <row r="170" spans="1:13" ht="32.25" customHeight="1">
      <c r="A170" s="197"/>
      <c r="B170" s="186" t="s">
        <v>1178</v>
      </c>
      <c r="C170" s="144">
        <v>335</v>
      </c>
      <c r="D170" s="160" t="s">
        <v>3447</v>
      </c>
      <c r="E170" s="144">
        <v>337</v>
      </c>
      <c r="F170" s="160">
        <v>286</v>
      </c>
      <c r="G170" s="145">
        <f t="shared" si="4"/>
        <v>100.59701492537314</v>
      </c>
      <c r="H170" s="160">
        <v>286</v>
      </c>
      <c r="I170" s="145">
        <v>100</v>
      </c>
      <c r="J170" s="146"/>
      <c r="K170" s="146"/>
      <c r="L170" s="146" t="s">
        <v>1053</v>
      </c>
      <c r="M170" s="147"/>
    </row>
    <row r="171" spans="1:13" ht="15" customHeight="1">
      <c r="A171" s="197"/>
      <c r="B171" s="186" t="s">
        <v>1221</v>
      </c>
      <c r="C171" s="144">
        <v>824</v>
      </c>
      <c r="D171" s="160" t="s">
        <v>3447</v>
      </c>
      <c r="E171" s="144">
        <v>0</v>
      </c>
      <c r="F171" s="160">
        <v>812</v>
      </c>
      <c r="G171" s="145">
        <f t="shared" si="4"/>
        <v>0</v>
      </c>
      <c r="H171" s="160"/>
      <c r="I171" s="145">
        <v>0</v>
      </c>
      <c r="J171" s="146"/>
      <c r="K171" s="146"/>
      <c r="L171" s="146" t="s">
        <v>1053</v>
      </c>
      <c r="M171" s="147" t="s">
        <v>1154</v>
      </c>
    </row>
    <row r="172" spans="1:13" ht="15" customHeight="1">
      <c r="A172" s="197"/>
      <c r="B172" s="186" t="s">
        <v>1222</v>
      </c>
      <c r="C172" s="144">
        <v>396</v>
      </c>
      <c r="D172" s="160" t="s">
        <v>3447</v>
      </c>
      <c r="E172" s="144">
        <v>0</v>
      </c>
      <c r="F172" s="160">
        <v>457</v>
      </c>
      <c r="G172" s="145">
        <f t="shared" si="4"/>
        <v>0</v>
      </c>
      <c r="H172" s="160">
        <v>390</v>
      </c>
      <c r="I172" s="145">
        <v>85.3</v>
      </c>
      <c r="J172" s="146"/>
      <c r="K172" s="146"/>
      <c r="L172" s="146" t="s">
        <v>1053</v>
      </c>
      <c r="M172" s="147" t="s">
        <v>1421</v>
      </c>
    </row>
    <row r="173" spans="1:13" ht="15" customHeight="1">
      <c r="A173" s="197"/>
      <c r="B173" s="186" t="s">
        <v>1179</v>
      </c>
      <c r="C173" s="144">
        <v>370</v>
      </c>
      <c r="D173" s="160" t="s">
        <v>3447</v>
      </c>
      <c r="E173" s="144">
        <v>388</v>
      </c>
      <c r="F173" s="160">
        <v>413</v>
      </c>
      <c r="G173" s="145">
        <f t="shared" si="4"/>
        <v>104.86486486486486</v>
      </c>
      <c r="H173" s="160">
        <v>413</v>
      </c>
      <c r="I173" s="145">
        <v>100</v>
      </c>
      <c r="J173" s="146"/>
      <c r="K173" s="146"/>
      <c r="L173" s="146" t="s">
        <v>840</v>
      </c>
      <c r="M173" s="147"/>
    </row>
    <row r="174" spans="1:13" ht="33" customHeight="1">
      <c r="A174" s="197"/>
      <c r="B174" s="186" t="s">
        <v>1223</v>
      </c>
      <c r="C174" s="144">
        <v>819</v>
      </c>
      <c r="D174" s="160" t="s">
        <v>3447</v>
      </c>
      <c r="E174" s="144">
        <v>0</v>
      </c>
      <c r="F174" s="160">
        <v>968</v>
      </c>
      <c r="G174" s="145">
        <f t="shared" si="4"/>
        <v>0</v>
      </c>
      <c r="H174" s="160">
        <v>674</v>
      </c>
      <c r="I174" s="145">
        <v>69.6</v>
      </c>
      <c r="J174" s="146"/>
      <c r="K174" s="146"/>
      <c r="L174" s="146" t="s">
        <v>511</v>
      </c>
      <c r="M174" s="147" t="s">
        <v>1151</v>
      </c>
    </row>
    <row r="175" spans="1:13" ht="15" customHeight="1">
      <c r="A175" s="197"/>
      <c r="B175" s="186" t="s">
        <v>1180</v>
      </c>
      <c r="C175" s="144">
        <v>407</v>
      </c>
      <c r="D175" s="160" t="s">
        <v>3447</v>
      </c>
      <c r="E175" s="144">
        <v>406</v>
      </c>
      <c r="F175" s="160">
        <v>424</v>
      </c>
      <c r="G175" s="145">
        <f t="shared" si="4"/>
        <v>99.75429975429975</v>
      </c>
      <c r="H175" s="160">
        <v>424</v>
      </c>
      <c r="I175" s="145">
        <v>100</v>
      </c>
      <c r="J175" s="146"/>
      <c r="K175" s="146"/>
      <c r="L175" s="146" t="s">
        <v>840</v>
      </c>
      <c r="M175" s="147"/>
    </row>
    <row r="176" spans="1:13" ht="15" customHeight="1">
      <c r="A176" s="197"/>
      <c r="B176" s="186" t="s">
        <v>1181</v>
      </c>
      <c r="C176" s="144">
        <v>592</v>
      </c>
      <c r="D176" s="160" t="s">
        <v>3447</v>
      </c>
      <c r="E176" s="144">
        <v>585</v>
      </c>
      <c r="F176" s="160">
        <v>627</v>
      </c>
      <c r="G176" s="145">
        <f t="shared" si="4"/>
        <v>98.81756756756756</v>
      </c>
      <c r="H176" s="160">
        <v>627</v>
      </c>
      <c r="I176" s="145">
        <v>100</v>
      </c>
      <c r="J176" s="146"/>
      <c r="K176" s="146"/>
      <c r="L176" s="146" t="s">
        <v>840</v>
      </c>
      <c r="M176" s="147"/>
    </row>
    <row r="177" spans="1:13" ht="16.5" customHeight="1">
      <c r="A177" s="197"/>
      <c r="B177" s="186" t="s">
        <v>1224</v>
      </c>
      <c r="C177" s="144">
        <v>878</v>
      </c>
      <c r="D177" s="160" t="s">
        <v>3447</v>
      </c>
      <c r="E177" s="144">
        <v>0</v>
      </c>
      <c r="F177" s="160">
        <v>932</v>
      </c>
      <c r="G177" s="145">
        <f t="shared" si="4"/>
        <v>0</v>
      </c>
      <c r="H177" s="160">
        <v>664</v>
      </c>
      <c r="I177" s="145">
        <v>71.2</v>
      </c>
      <c r="J177" s="146"/>
      <c r="K177" s="146"/>
      <c r="L177" s="146" t="s">
        <v>511</v>
      </c>
      <c r="M177" s="147" t="s">
        <v>1421</v>
      </c>
    </row>
    <row r="178" spans="1:13" ht="15" customHeight="1">
      <c r="A178" s="197"/>
      <c r="B178" s="186" t="s">
        <v>1182</v>
      </c>
      <c r="C178" s="144">
        <v>362</v>
      </c>
      <c r="D178" s="160" t="s">
        <v>3447</v>
      </c>
      <c r="E178" s="144">
        <v>350</v>
      </c>
      <c r="F178" s="160">
        <v>338</v>
      </c>
      <c r="G178" s="145">
        <f t="shared" si="4"/>
        <v>96.68508287292818</v>
      </c>
      <c r="H178" s="160">
        <v>338</v>
      </c>
      <c r="I178" s="145">
        <v>100</v>
      </c>
      <c r="J178" s="146"/>
      <c r="K178" s="146"/>
      <c r="L178" s="146" t="s">
        <v>3438</v>
      </c>
      <c r="M178" s="147"/>
    </row>
    <row r="179" spans="1:13" ht="15" customHeight="1">
      <c r="A179" s="197"/>
      <c r="B179" s="186" t="s">
        <v>1183</v>
      </c>
      <c r="C179" s="144">
        <v>1161</v>
      </c>
      <c r="D179" s="160" t="s">
        <v>3447</v>
      </c>
      <c r="E179" s="144">
        <v>1165</v>
      </c>
      <c r="F179" s="160">
        <v>1187</v>
      </c>
      <c r="G179" s="145">
        <f t="shared" si="4"/>
        <v>100.34453057708872</v>
      </c>
      <c r="H179" s="160">
        <v>1187</v>
      </c>
      <c r="I179" s="145">
        <v>100</v>
      </c>
      <c r="J179" s="146"/>
      <c r="K179" s="146"/>
      <c r="L179" s="146" t="s">
        <v>840</v>
      </c>
      <c r="M179" s="147"/>
    </row>
    <row r="180" spans="1:13" ht="15" customHeight="1">
      <c r="A180" s="197"/>
      <c r="B180" s="186" t="s">
        <v>1184</v>
      </c>
      <c r="C180" s="144">
        <v>540</v>
      </c>
      <c r="D180" s="160" t="s">
        <v>3447</v>
      </c>
      <c r="E180" s="144">
        <v>516</v>
      </c>
      <c r="F180" s="160">
        <v>688</v>
      </c>
      <c r="G180" s="145">
        <f t="shared" si="4"/>
        <v>95.55555555555556</v>
      </c>
      <c r="H180" s="160">
        <v>673</v>
      </c>
      <c r="I180" s="145">
        <v>97.8</v>
      </c>
      <c r="J180" s="146"/>
      <c r="K180" s="146"/>
      <c r="L180" s="146" t="s">
        <v>3439</v>
      </c>
      <c r="M180" s="147"/>
    </row>
    <row r="181" spans="1:13" ht="15" customHeight="1">
      <c r="A181" s="197"/>
      <c r="B181" s="186" t="s">
        <v>1185</v>
      </c>
      <c r="C181" s="144">
        <v>438</v>
      </c>
      <c r="D181" s="160" t="s">
        <v>3447</v>
      </c>
      <c r="E181" s="144">
        <v>434</v>
      </c>
      <c r="F181" s="160">
        <v>439</v>
      </c>
      <c r="G181" s="145">
        <f t="shared" si="4"/>
        <v>99.08675799086758</v>
      </c>
      <c r="H181" s="160">
        <v>439</v>
      </c>
      <c r="I181" s="145">
        <v>100</v>
      </c>
      <c r="J181" s="146"/>
      <c r="K181" s="146"/>
      <c r="L181" s="146" t="s">
        <v>509</v>
      </c>
      <c r="M181" s="147"/>
    </row>
    <row r="182" spans="1:13" ht="15" customHeight="1">
      <c r="A182" s="197"/>
      <c r="B182" s="186" t="s">
        <v>1186</v>
      </c>
      <c r="C182" s="144">
        <v>811</v>
      </c>
      <c r="D182" s="160" t="s">
        <v>3447</v>
      </c>
      <c r="E182" s="144">
        <v>289</v>
      </c>
      <c r="F182" s="160">
        <v>806</v>
      </c>
      <c r="G182" s="145">
        <f t="shared" si="4"/>
        <v>35.63501849568434</v>
      </c>
      <c r="H182" s="160">
        <v>544</v>
      </c>
      <c r="I182" s="145">
        <v>67.5</v>
      </c>
      <c r="J182" s="146"/>
      <c r="K182" s="146"/>
      <c r="L182" s="146" t="s">
        <v>840</v>
      </c>
      <c r="M182" s="147"/>
    </row>
    <row r="183" spans="1:13" ht="15" customHeight="1">
      <c r="A183" s="197"/>
      <c r="B183" s="186" t="s">
        <v>786</v>
      </c>
      <c r="C183" s="144">
        <v>519</v>
      </c>
      <c r="D183" s="160" t="s">
        <v>3447</v>
      </c>
      <c r="E183" s="144">
        <v>0</v>
      </c>
      <c r="F183" s="160">
        <v>589</v>
      </c>
      <c r="G183" s="145">
        <f t="shared" si="4"/>
        <v>0</v>
      </c>
      <c r="H183" s="160">
        <v>506</v>
      </c>
      <c r="I183" s="145">
        <v>85.9</v>
      </c>
      <c r="J183" s="146"/>
      <c r="K183" s="146"/>
      <c r="L183" s="146" t="s">
        <v>1053</v>
      </c>
      <c r="M183" s="147" t="s">
        <v>1421</v>
      </c>
    </row>
    <row r="184" spans="1:13" ht="15" customHeight="1">
      <c r="A184" s="197"/>
      <c r="B184" s="186" t="s">
        <v>1225</v>
      </c>
      <c r="C184" s="144">
        <v>1353</v>
      </c>
      <c r="D184" s="160" t="s">
        <v>3447</v>
      </c>
      <c r="E184" s="144">
        <v>0</v>
      </c>
      <c r="F184" s="160">
        <v>1503</v>
      </c>
      <c r="G184" s="145">
        <f t="shared" si="4"/>
        <v>0</v>
      </c>
      <c r="H184" s="160">
        <v>796</v>
      </c>
      <c r="I184" s="145">
        <v>53</v>
      </c>
      <c r="J184" s="146"/>
      <c r="K184" s="146"/>
      <c r="L184" s="146" t="s">
        <v>1053</v>
      </c>
      <c r="M184" s="147" t="s">
        <v>1421</v>
      </c>
    </row>
    <row r="185" spans="1:13" ht="15" customHeight="1">
      <c r="A185" s="197"/>
      <c r="B185" s="186" t="s">
        <v>1226</v>
      </c>
      <c r="C185" s="144">
        <v>237</v>
      </c>
      <c r="D185" s="160" t="s">
        <v>3447</v>
      </c>
      <c r="E185" s="144">
        <v>0</v>
      </c>
      <c r="F185" s="160">
        <v>238</v>
      </c>
      <c r="G185" s="145">
        <f t="shared" si="4"/>
        <v>0</v>
      </c>
      <c r="H185" s="160">
        <v>238</v>
      </c>
      <c r="I185" s="145">
        <v>100</v>
      </c>
      <c r="J185" s="146"/>
      <c r="K185" s="146"/>
      <c r="L185" s="146" t="s">
        <v>1053</v>
      </c>
      <c r="M185" s="147" t="s">
        <v>1421</v>
      </c>
    </row>
    <row r="186" spans="1:13" ht="30" customHeight="1">
      <c r="A186" s="197"/>
      <c r="B186" s="186" t="s">
        <v>1187</v>
      </c>
      <c r="C186" s="144">
        <v>830</v>
      </c>
      <c r="D186" s="160" t="s">
        <v>3447</v>
      </c>
      <c r="E186" s="144">
        <v>759</v>
      </c>
      <c r="F186" s="160">
        <v>1017</v>
      </c>
      <c r="G186" s="145">
        <f t="shared" si="4"/>
        <v>91.44578313253012</v>
      </c>
      <c r="H186" s="160">
        <v>1017</v>
      </c>
      <c r="I186" s="145">
        <v>100</v>
      </c>
      <c r="J186" s="146"/>
      <c r="K186" s="146"/>
      <c r="L186" s="146" t="s">
        <v>3436</v>
      </c>
      <c r="M186" s="147" t="s">
        <v>1422</v>
      </c>
    </row>
    <row r="187" spans="1:13" ht="31.5">
      <c r="A187" s="197"/>
      <c r="B187" s="186" t="s">
        <v>1188</v>
      </c>
      <c r="C187" s="144">
        <v>598</v>
      </c>
      <c r="D187" s="160" t="s">
        <v>3447</v>
      </c>
      <c r="E187" s="144">
        <v>170</v>
      </c>
      <c r="F187" s="160">
        <v>622</v>
      </c>
      <c r="G187" s="145">
        <f t="shared" si="4"/>
        <v>28.428093645484946</v>
      </c>
      <c r="H187" s="160">
        <v>523</v>
      </c>
      <c r="I187" s="145">
        <v>84.1</v>
      </c>
      <c r="J187" s="146"/>
      <c r="K187" s="146"/>
      <c r="L187" s="146" t="s">
        <v>3440</v>
      </c>
      <c r="M187" s="147"/>
    </row>
    <row r="188" spans="1:13" ht="63.75" customHeight="1">
      <c r="A188" s="197"/>
      <c r="B188" s="186" t="s">
        <v>2654</v>
      </c>
      <c r="C188" s="144">
        <v>39922</v>
      </c>
      <c r="D188" s="160" t="s">
        <v>3447</v>
      </c>
      <c r="E188" s="144">
        <v>39865</v>
      </c>
      <c r="F188" s="160">
        <v>39050</v>
      </c>
      <c r="G188" s="145">
        <f t="shared" si="4"/>
        <v>99.85722158208506</v>
      </c>
      <c r="H188" s="160">
        <v>39050</v>
      </c>
      <c r="I188" s="145">
        <v>100</v>
      </c>
      <c r="J188" s="146"/>
      <c r="K188" s="146"/>
      <c r="L188" s="146" t="s">
        <v>3441</v>
      </c>
      <c r="M188" s="147" t="s">
        <v>1422</v>
      </c>
    </row>
    <row r="189" spans="1:13" ht="31.5">
      <c r="A189" s="197"/>
      <c r="B189" s="186" t="s">
        <v>1189</v>
      </c>
      <c r="C189" s="144">
        <v>1041</v>
      </c>
      <c r="D189" s="160" t="s">
        <v>3447</v>
      </c>
      <c r="E189" s="144"/>
      <c r="F189" s="160">
        <v>1047</v>
      </c>
      <c r="G189" s="145">
        <f t="shared" si="4"/>
        <v>0</v>
      </c>
      <c r="H189" s="160">
        <v>663</v>
      </c>
      <c r="I189" s="145">
        <v>63.3</v>
      </c>
      <c r="J189" s="146"/>
      <c r="K189" s="146"/>
      <c r="L189" s="146" t="s">
        <v>3442</v>
      </c>
      <c r="M189" s="147"/>
    </row>
    <row r="190" spans="1:13" ht="15.75">
      <c r="A190" s="197"/>
      <c r="B190" s="186" t="s">
        <v>1190</v>
      </c>
      <c r="C190" s="144">
        <v>1737</v>
      </c>
      <c r="D190" s="160" t="s">
        <v>3447</v>
      </c>
      <c r="E190" s="144">
        <v>731</v>
      </c>
      <c r="F190" s="160">
        <v>1815</v>
      </c>
      <c r="G190" s="145">
        <f t="shared" si="4"/>
        <v>42.08405296488198</v>
      </c>
      <c r="H190" s="160">
        <v>1571</v>
      </c>
      <c r="I190" s="145">
        <v>86.6</v>
      </c>
      <c r="J190" s="146"/>
      <c r="K190" s="146"/>
      <c r="L190" s="146" t="s">
        <v>510</v>
      </c>
      <c r="M190" s="147"/>
    </row>
    <row r="191" spans="1:13" ht="39.75" customHeight="1">
      <c r="A191" s="197"/>
      <c r="B191" s="186" t="s">
        <v>1191</v>
      </c>
      <c r="C191" s="144">
        <v>716</v>
      </c>
      <c r="D191" s="160" t="s">
        <v>3447</v>
      </c>
      <c r="E191" s="144">
        <v>642</v>
      </c>
      <c r="F191" s="160">
        <v>720</v>
      </c>
      <c r="G191" s="145">
        <f t="shared" si="4"/>
        <v>89.66480446927375</v>
      </c>
      <c r="H191" s="160">
        <v>547</v>
      </c>
      <c r="I191" s="145">
        <v>76</v>
      </c>
      <c r="J191" s="146"/>
      <c r="K191" s="146"/>
      <c r="L191" s="146" t="s">
        <v>840</v>
      </c>
      <c r="M191" s="147" t="s">
        <v>1422</v>
      </c>
    </row>
    <row r="192" spans="1:13" ht="15" customHeight="1">
      <c r="A192" s="197"/>
      <c r="B192" s="186" t="s">
        <v>136</v>
      </c>
      <c r="C192" s="144">
        <v>499</v>
      </c>
      <c r="D192" s="160" t="s">
        <v>3447</v>
      </c>
      <c r="E192" s="144">
        <v>488</v>
      </c>
      <c r="F192" s="160">
        <v>473</v>
      </c>
      <c r="G192" s="145">
        <f t="shared" si="4"/>
        <v>97.79559118236473</v>
      </c>
      <c r="H192" s="160">
        <v>473</v>
      </c>
      <c r="I192" s="145">
        <v>100</v>
      </c>
      <c r="J192" s="146"/>
      <c r="K192" s="146"/>
      <c r="L192" s="146" t="s">
        <v>1053</v>
      </c>
      <c r="M192" s="147"/>
    </row>
    <row r="193" spans="1:13" ht="15" customHeight="1">
      <c r="A193" s="197"/>
      <c r="B193" s="186" t="s">
        <v>1227</v>
      </c>
      <c r="C193" s="144">
        <v>871</v>
      </c>
      <c r="D193" s="160" t="s">
        <v>3447</v>
      </c>
      <c r="E193" s="144">
        <v>0</v>
      </c>
      <c r="F193" s="160">
        <v>915</v>
      </c>
      <c r="G193" s="145">
        <f t="shared" si="4"/>
        <v>0</v>
      </c>
      <c r="H193" s="160">
        <v>752</v>
      </c>
      <c r="I193" s="145">
        <v>82.2</v>
      </c>
      <c r="J193" s="146"/>
      <c r="K193" s="146"/>
      <c r="L193" s="146" t="s">
        <v>1053</v>
      </c>
      <c r="M193" s="147" t="s">
        <v>1421</v>
      </c>
    </row>
    <row r="194" spans="1:13" ht="29.25" customHeight="1">
      <c r="A194" s="197"/>
      <c r="B194" s="186" t="s">
        <v>1192</v>
      </c>
      <c r="C194" s="144">
        <v>4535</v>
      </c>
      <c r="D194" s="160" t="s">
        <v>3447</v>
      </c>
      <c r="E194" s="144">
        <v>2690</v>
      </c>
      <c r="F194" s="160">
        <v>4628</v>
      </c>
      <c r="G194" s="145">
        <f t="shared" si="4"/>
        <v>59.31642778390298</v>
      </c>
      <c r="H194" s="160">
        <v>3726</v>
      </c>
      <c r="I194" s="145">
        <v>80.5</v>
      </c>
      <c r="J194" s="146"/>
      <c r="K194" s="146"/>
      <c r="L194" s="146" t="s">
        <v>3443</v>
      </c>
      <c r="M194" s="147"/>
    </row>
    <row r="195" spans="1:13" ht="15" customHeight="1">
      <c r="A195" s="197"/>
      <c r="B195" s="186" t="s">
        <v>1228</v>
      </c>
      <c r="C195" s="144">
        <v>208</v>
      </c>
      <c r="D195" s="160" t="s">
        <v>3447</v>
      </c>
      <c r="E195" s="144">
        <v>0</v>
      </c>
      <c r="F195" s="160">
        <v>194</v>
      </c>
      <c r="G195" s="145">
        <f t="shared" si="4"/>
        <v>0</v>
      </c>
      <c r="H195" s="160">
        <v>194</v>
      </c>
      <c r="I195" s="145">
        <v>100</v>
      </c>
      <c r="J195" s="146"/>
      <c r="K195" s="146"/>
      <c r="L195" s="146" t="s">
        <v>1053</v>
      </c>
      <c r="M195" s="147" t="s">
        <v>1421</v>
      </c>
    </row>
    <row r="196" spans="1:13" ht="34.5" customHeight="1">
      <c r="A196" s="197"/>
      <c r="B196" s="186" t="s">
        <v>1193</v>
      </c>
      <c r="C196" s="144">
        <v>933</v>
      </c>
      <c r="D196" s="160" t="s">
        <v>3447</v>
      </c>
      <c r="E196" s="144">
        <v>112</v>
      </c>
      <c r="F196" s="160">
        <v>1063</v>
      </c>
      <c r="G196" s="145">
        <f t="shared" si="4"/>
        <v>12.004287245444802</v>
      </c>
      <c r="H196" s="160">
        <v>485</v>
      </c>
      <c r="I196" s="145">
        <v>45.6617</v>
      </c>
      <c r="J196" s="146"/>
      <c r="K196" s="146"/>
      <c r="L196" s="146" t="s">
        <v>510</v>
      </c>
      <c r="M196" s="147"/>
    </row>
    <row r="197" spans="1:13" ht="31.5" customHeight="1">
      <c r="A197" s="197"/>
      <c r="B197" s="186" t="s">
        <v>1194</v>
      </c>
      <c r="C197" s="144">
        <v>613</v>
      </c>
      <c r="D197" s="160" t="s">
        <v>3447</v>
      </c>
      <c r="E197" s="144">
        <v>324</v>
      </c>
      <c r="F197" s="160">
        <v>617</v>
      </c>
      <c r="G197" s="145">
        <f t="shared" si="4"/>
        <v>52.85481239804242</v>
      </c>
      <c r="H197" s="160">
        <v>560</v>
      </c>
      <c r="I197" s="145">
        <v>90.8</v>
      </c>
      <c r="J197" s="146"/>
      <c r="K197" s="146"/>
      <c r="L197" s="146" t="s">
        <v>840</v>
      </c>
      <c r="M197" s="147"/>
    </row>
    <row r="198" spans="1:13" ht="15" customHeight="1">
      <c r="A198" s="197"/>
      <c r="B198" s="186" t="s">
        <v>1195</v>
      </c>
      <c r="C198" s="144">
        <v>1234</v>
      </c>
      <c r="D198" s="160" t="s">
        <v>3447</v>
      </c>
      <c r="E198" s="144">
        <v>1040</v>
      </c>
      <c r="F198" s="160">
        <v>1310</v>
      </c>
      <c r="G198" s="145">
        <f t="shared" si="4"/>
        <v>84.27876823338735</v>
      </c>
      <c r="H198" s="160">
        <v>1174</v>
      </c>
      <c r="I198" s="145">
        <v>89.6</v>
      </c>
      <c r="J198" s="146"/>
      <c r="K198" s="146"/>
      <c r="L198" s="146" t="s">
        <v>840</v>
      </c>
      <c r="M198" s="147"/>
    </row>
    <row r="199" spans="1:13" ht="15" customHeight="1">
      <c r="A199" s="197"/>
      <c r="B199" s="186" t="s">
        <v>1229</v>
      </c>
      <c r="C199" s="144">
        <v>519</v>
      </c>
      <c r="D199" s="160" t="s">
        <v>3447</v>
      </c>
      <c r="E199" s="144">
        <v>0</v>
      </c>
      <c r="F199" s="160">
        <v>472</v>
      </c>
      <c r="G199" s="145">
        <f t="shared" si="4"/>
        <v>0</v>
      </c>
      <c r="H199" s="160">
        <v>472</v>
      </c>
      <c r="I199" s="145">
        <v>100</v>
      </c>
      <c r="J199" s="146"/>
      <c r="K199" s="146"/>
      <c r="L199" s="146" t="s">
        <v>511</v>
      </c>
      <c r="M199" s="147" t="s">
        <v>1421</v>
      </c>
    </row>
    <row r="200" spans="1:13" ht="15.75">
      <c r="A200" s="196" t="s">
        <v>2654</v>
      </c>
      <c r="B200" s="186" t="s">
        <v>1196</v>
      </c>
      <c r="C200" s="144">
        <v>362</v>
      </c>
      <c r="D200" s="160" t="s">
        <v>3447</v>
      </c>
      <c r="E200" s="144">
        <v>370</v>
      </c>
      <c r="F200" s="160">
        <v>369</v>
      </c>
      <c r="G200" s="145">
        <f t="shared" si="4"/>
        <v>102.20994475138122</v>
      </c>
      <c r="H200" s="160">
        <v>369</v>
      </c>
      <c r="I200" s="145">
        <v>100</v>
      </c>
      <c r="J200" s="146"/>
      <c r="K200" s="146"/>
      <c r="L200" s="146" t="s">
        <v>510</v>
      </c>
      <c r="M200" s="147"/>
    </row>
    <row r="201" spans="1:13" ht="31.5">
      <c r="A201" s="197"/>
      <c r="B201" s="186" t="s">
        <v>1197</v>
      </c>
      <c r="C201" s="144">
        <v>1062</v>
      </c>
      <c r="D201" s="160" t="s">
        <v>3447</v>
      </c>
      <c r="E201" s="144"/>
      <c r="F201" s="160">
        <v>1072</v>
      </c>
      <c r="G201" s="145">
        <f t="shared" si="4"/>
        <v>0</v>
      </c>
      <c r="H201" s="160">
        <v>877</v>
      </c>
      <c r="I201" s="145">
        <v>81.8</v>
      </c>
      <c r="J201" s="146"/>
      <c r="K201" s="146"/>
      <c r="L201" s="146" t="s">
        <v>3444</v>
      </c>
      <c r="M201" s="147"/>
    </row>
    <row r="202" spans="1:13" ht="15.75">
      <c r="A202" s="197"/>
      <c r="B202" s="186" t="s">
        <v>1230</v>
      </c>
      <c r="C202" s="144">
        <v>592</v>
      </c>
      <c r="D202" s="160" t="s">
        <v>3447</v>
      </c>
      <c r="E202" s="144">
        <v>0</v>
      </c>
      <c r="F202" s="160">
        <v>598</v>
      </c>
      <c r="G202" s="145">
        <f t="shared" si="4"/>
        <v>0</v>
      </c>
      <c r="H202" s="160">
        <v>520</v>
      </c>
      <c r="I202" s="145">
        <v>87</v>
      </c>
      <c r="J202" s="146"/>
      <c r="K202" s="146"/>
      <c r="L202" s="146" t="s">
        <v>511</v>
      </c>
      <c r="M202" s="147" t="s">
        <v>1421</v>
      </c>
    </row>
    <row r="203" spans="1:13" ht="15" customHeight="1">
      <c r="A203" s="197"/>
      <c r="B203" s="186" t="s">
        <v>2938</v>
      </c>
      <c r="C203" s="144">
        <v>751</v>
      </c>
      <c r="D203" s="160" t="s">
        <v>3447</v>
      </c>
      <c r="E203" s="144">
        <v>0</v>
      </c>
      <c r="F203" s="160">
        <v>704</v>
      </c>
      <c r="G203" s="145">
        <f t="shared" si="4"/>
        <v>0</v>
      </c>
      <c r="H203" s="160">
        <v>612</v>
      </c>
      <c r="I203" s="145">
        <v>86.9</v>
      </c>
      <c r="J203" s="146"/>
      <c r="K203" s="146"/>
      <c r="L203" s="146" t="s">
        <v>1053</v>
      </c>
      <c r="M203" s="147" t="s">
        <v>1151</v>
      </c>
    </row>
    <row r="204" spans="1:13" ht="15" customHeight="1">
      <c r="A204" s="197"/>
      <c r="B204" s="186" t="s">
        <v>1231</v>
      </c>
      <c r="C204" s="144">
        <v>620</v>
      </c>
      <c r="D204" s="160" t="s">
        <v>3447</v>
      </c>
      <c r="E204" s="144">
        <v>0</v>
      </c>
      <c r="F204" s="160">
        <v>702</v>
      </c>
      <c r="G204" s="145">
        <f t="shared" si="4"/>
        <v>0</v>
      </c>
      <c r="H204" s="160">
        <v>568</v>
      </c>
      <c r="I204" s="145">
        <v>80.9</v>
      </c>
      <c r="J204" s="146"/>
      <c r="K204" s="146"/>
      <c r="L204" s="146" t="s">
        <v>1053</v>
      </c>
      <c r="M204" s="147" t="s">
        <v>1421</v>
      </c>
    </row>
    <row r="205" spans="1:13" ht="15" customHeight="1">
      <c r="A205" s="197"/>
      <c r="B205" s="186" t="s">
        <v>1198</v>
      </c>
      <c r="C205" s="144">
        <v>717</v>
      </c>
      <c r="D205" s="160" t="s">
        <v>3447</v>
      </c>
      <c r="E205" s="144">
        <v>489</v>
      </c>
      <c r="F205" s="160">
        <v>741</v>
      </c>
      <c r="G205" s="145">
        <f t="shared" si="4"/>
        <v>68.20083682008368</v>
      </c>
      <c r="H205" s="160">
        <v>741</v>
      </c>
      <c r="I205" s="145">
        <v>100</v>
      </c>
      <c r="J205" s="146"/>
      <c r="K205" s="146"/>
      <c r="L205" s="146" t="s">
        <v>840</v>
      </c>
      <c r="M205" s="147"/>
    </row>
    <row r="206" spans="1:13" ht="15" customHeight="1">
      <c r="A206" s="197"/>
      <c r="B206" s="186" t="s">
        <v>1199</v>
      </c>
      <c r="C206" s="144">
        <v>801</v>
      </c>
      <c r="D206" s="160" t="s">
        <v>3447</v>
      </c>
      <c r="E206" s="144">
        <v>794</v>
      </c>
      <c r="F206" s="160">
        <v>773</v>
      </c>
      <c r="G206" s="145">
        <f t="shared" si="4"/>
        <v>99.12609238451935</v>
      </c>
      <c r="H206" s="160">
        <v>773</v>
      </c>
      <c r="I206" s="145">
        <v>100</v>
      </c>
      <c r="J206" s="146"/>
      <c r="K206" s="146"/>
      <c r="L206" s="146" t="s">
        <v>3445</v>
      </c>
      <c r="M206" s="147"/>
    </row>
    <row r="207" spans="1:13" ht="15" customHeight="1">
      <c r="A207" s="197"/>
      <c r="B207" s="186" t="s">
        <v>1200</v>
      </c>
      <c r="C207" s="144">
        <v>4523</v>
      </c>
      <c r="D207" s="160" t="s">
        <v>3447</v>
      </c>
      <c r="E207" s="144">
        <v>4476</v>
      </c>
      <c r="F207" s="160">
        <v>4289</v>
      </c>
      <c r="G207" s="145">
        <f aca="true" t="shared" si="5" ref="G207:G269">E207/C207*100</f>
        <v>98.96086668140615</v>
      </c>
      <c r="H207" s="160">
        <v>4289</v>
      </c>
      <c r="I207" s="145">
        <v>100</v>
      </c>
      <c r="J207" s="146"/>
      <c r="K207" s="146"/>
      <c r="L207" s="146" t="s">
        <v>510</v>
      </c>
      <c r="M207" s="147"/>
    </row>
    <row r="208" spans="1:13" ht="15.75">
      <c r="A208" s="197"/>
      <c r="B208" s="186" t="s">
        <v>1232</v>
      </c>
      <c r="C208" s="144">
        <v>642</v>
      </c>
      <c r="D208" s="160" t="s">
        <v>3447</v>
      </c>
      <c r="E208" s="144">
        <v>0</v>
      </c>
      <c r="F208" s="160">
        <v>700</v>
      </c>
      <c r="G208" s="145">
        <f t="shared" si="5"/>
        <v>0</v>
      </c>
      <c r="H208" s="160">
        <v>640</v>
      </c>
      <c r="I208" s="145">
        <v>91.4</v>
      </c>
      <c r="J208" s="146"/>
      <c r="K208" s="146"/>
      <c r="L208" s="146" t="s">
        <v>1053</v>
      </c>
      <c r="M208" s="147" t="s">
        <v>1421</v>
      </c>
    </row>
    <row r="209" spans="1:13" ht="15" customHeight="1">
      <c r="A209" s="197"/>
      <c r="B209" s="186" t="s">
        <v>1233</v>
      </c>
      <c r="C209" s="144">
        <v>180</v>
      </c>
      <c r="D209" s="160" t="s">
        <v>3447</v>
      </c>
      <c r="E209" s="144">
        <v>0</v>
      </c>
      <c r="F209" s="160">
        <v>171</v>
      </c>
      <c r="G209" s="145">
        <f t="shared" si="5"/>
        <v>0</v>
      </c>
      <c r="H209" s="160">
        <v>171</v>
      </c>
      <c r="I209" s="145">
        <v>100</v>
      </c>
      <c r="J209" s="146"/>
      <c r="K209" s="146"/>
      <c r="L209" s="146" t="s">
        <v>1053</v>
      </c>
      <c r="M209" s="147" t="s">
        <v>1421</v>
      </c>
    </row>
    <row r="210" spans="1:13" ht="15" customHeight="1">
      <c r="A210" s="197"/>
      <c r="B210" s="186" t="s">
        <v>1201</v>
      </c>
      <c r="C210" s="144">
        <v>416</v>
      </c>
      <c r="D210" s="160" t="s">
        <v>3447</v>
      </c>
      <c r="E210" s="144">
        <v>442</v>
      </c>
      <c r="F210" s="160">
        <v>401</v>
      </c>
      <c r="G210" s="145">
        <f t="shared" si="5"/>
        <v>106.25</v>
      </c>
      <c r="H210" s="160">
        <v>401</v>
      </c>
      <c r="I210" s="145">
        <v>100</v>
      </c>
      <c r="J210" s="146"/>
      <c r="K210" s="146"/>
      <c r="L210" s="146" t="s">
        <v>509</v>
      </c>
      <c r="M210" s="147"/>
    </row>
    <row r="211" spans="1:13" ht="15" customHeight="1">
      <c r="A211" s="197"/>
      <c r="B211" s="186" t="s">
        <v>1202</v>
      </c>
      <c r="C211" s="144">
        <v>564</v>
      </c>
      <c r="D211" s="160" t="s">
        <v>3447</v>
      </c>
      <c r="E211" s="144">
        <v>391</v>
      </c>
      <c r="F211" s="160">
        <v>655</v>
      </c>
      <c r="G211" s="145">
        <f t="shared" si="5"/>
        <v>69.32624113475178</v>
      </c>
      <c r="H211" s="160">
        <v>623</v>
      </c>
      <c r="I211" s="145">
        <v>95.1</v>
      </c>
      <c r="J211" s="146"/>
      <c r="K211" s="146"/>
      <c r="L211" s="146" t="s">
        <v>840</v>
      </c>
      <c r="M211" s="147"/>
    </row>
    <row r="212" spans="1:13" ht="31.5">
      <c r="A212" s="197"/>
      <c r="B212" s="186" t="s">
        <v>1203</v>
      </c>
      <c r="C212" s="144">
        <v>1821</v>
      </c>
      <c r="D212" s="160" t="s">
        <v>3447</v>
      </c>
      <c r="E212" s="144"/>
      <c r="F212" s="160">
        <v>2017</v>
      </c>
      <c r="G212" s="145">
        <f t="shared" si="5"/>
        <v>0</v>
      </c>
      <c r="H212" s="160">
        <v>551</v>
      </c>
      <c r="I212" s="145">
        <v>27.3</v>
      </c>
      <c r="J212" s="146"/>
      <c r="K212" s="146"/>
      <c r="L212" s="146" t="s">
        <v>3446</v>
      </c>
      <c r="M212" s="147"/>
    </row>
    <row r="213" spans="1:13" ht="15" customHeight="1">
      <c r="A213" s="197"/>
      <c r="B213" s="186" t="s">
        <v>1234</v>
      </c>
      <c r="C213" s="144">
        <v>534</v>
      </c>
      <c r="D213" s="160" t="s">
        <v>3447</v>
      </c>
      <c r="E213" s="144">
        <v>0</v>
      </c>
      <c r="F213" s="160">
        <v>566</v>
      </c>
      <c r="G213" s="145">
        <f t="shared" si="5"/>
        <v>0</v>
      </c>
      <c r="H213" s="160">
        <v>541</v>
      </c>
      <c r="I213" s="145">
        <v>95.6</v>
      </c>
      <c r="J213" s="146"/>
      <c r="K213" s="146"/>
      <c r="L213" s="146" t="s">
        <v>1053</v>
      </c>
      <c r="M213" s="147" t="s">
        <v>1420</v>
      </c>
    </row>
    <row r="214" spans="1:13" ht="31.5">
      <c r="A214" s="197"/>
      <c r="B214" s="186" t="s">
        <v>1204</v>
      </c>
      <c r="C214" s="144">
        <v>697</v>
      </c>
      <c r="D214" s="160" t="s">
        <v>3447</v>
      </c>
      <c r="E214" s="144">
        <v>24</v>
      </c>
      <c r="F214" s="160">
        <v>672</v>
      </c>
      <c r="G214" s="145">
        <f t="shared" si="5"/>
        <v>3.443328550932568</v>
      </c>
      <c r="H214" s="160">
        <v>150</v>
      </c>
      <c r="I214" s="145">
        <v>22.3</v>
      </c>
      <c r="J214" s="146"/>
      <c r="K214" s="146"/>
      <c r="L214" s="146" t="s">
        <v>3446</v>
      </c>
      <c r="M214" s="147"/>
    </row>
    <row r="215" spans="1:13" ht="31.5">
      <c r="A215" s="197"/>
      <c r="B215" s="186" t="s">
        <v>1205</v>
      </c>
      <c r="C215" s="144">
        <v>574</v>
      </c>
      <c r="D215" s="160" t="s">
        <v>3447</v>
      </c>
      <c r="E215" s="144">
        <v>4</v>
      </c>
      <c r="F215" s="160">
        <v>539</v>
      </c>
      <c r="G215" s="145">
        <f t="shared" si="5"/>
        <v>0.6968641114982579</v>
      </c>
      <c r="H215" s="160">
        <v>310</v>
      </c>
      <c r="I215" s="145">
        <v>57.3</v>
      </c>
      <c r="J215" s="146"/>
      <c r="K215" s="146"/>
      <c r="L215" s="146" t="s">
        <v>3446</v>
      </c>
      <c r="M215" s="147"/>
    </row>
    <row r="216" spans="1:13" ht="15" customHeight="1">
      <c r="A216" s="197"/>
      <c r="B216" s="186" t="s">
        <v>1206</v>
      </c>
      <c r="C216" s="144">
        <v>9504</v>
      </c>
      <c r="D216" s="160" t="s">
        <v>3447</v>
      </c>
      <c r="E216" s="144">
        <v>9642</v>
      </c>
      <c r="F216" s="160">
        <v>8940</v>
      </c>
      <c r="G216" s="145">
        <f t="shared" si="5"/>
        <v>101.4520202020202</v>
      </c>
      <c r="H216" s="160">
        <v>8940</v>
      </c>
      <c r="I216" s="145">
        <v>100</v>
      </c>
      <c r="J216" s="146"/>
      <c r="K216" s="146"/>
      <c r="L216" s="146" t="s">
        <v>511</v>
      </c>
      <c r="M216" s="147"/>
    </row>
    <row r="217" spans="1:13" ht="15" customHeight="1">
      <c r="A217" s="197"/>
      <c r="B217" s="186" t="s">
        <v>1207</v>
      </c>
      <c r="C217" s="144">
        <v>337</v>
      </c>
      <c r="D217" s="160" t="s">
        <v>3447</v>
      </c>
      <c r="E217" s="144">
        <v>140</v>
      </c>
      <c r="F217" s="160">
        <v>299</v>
      </c>
      <c r="G217" s="145">
        <f t="shared" si="5"/>
        <v>41.54302670623146</v>
      </c>
      <c r="H217" s="160">
        <v>274</v>
      </c>
      <c r="I217" s="145">
        <v>91.6</v>
      </c>
      <c r="J217" s="146"/>
      <c r="K217" s="146"/>
      <c r="L217" s="146" t="s">
        <v>840</v>
      </c>
      <c r="M217" s="147"/>
    </row>
    <row r="218" spans="1:13" ht="14.25" customHeight="1">
      <c r="A218" s="197"/>
      <c r="B218" s="186" t="s">
        <v>1235</v>
      </c>
      <c r="C218" s="144">
        <v>604</v>
      </c>
      <c r="D218" s="160" t="s">
        <v>3447</v>
      </c>
      <c r="E218" s="144">
        <v>0</v>
      </c>
      <c r="F218" s="160">
        <v>563</v>
      </c>
      <c r="G218" s="145">
        <f t="shared" si="5"/>
        <v>0</v>
      </c>
      <c r="H218" s="160">
        <v>488</v>
      </c>
      <c r="I218" s="145">
        <v>86.7</v>
      </c>
      <c r="J218" s="146"/>
      <c r="K218" s="146"/>
      <c r="L218" s="146" t="s">
        <v>511</v>
      </c>
      <c r="M218" s="147" t="s">
        <v>1421</v>
      </c>
    </row>
    <row r="219" spans="1:13" ht="15" customHeight="1">
      <c r="A219" s="197"/>
      <c r="B219" s="186" t="s">
        <v>1208</v>
      </c>
      <c r="C219" s="144">
        <v>1654</v>
      </c>
      <c r="D219" s="160" t="s">
        <v>3447</v>
      </c>
      <c r="E219" s="144">
        <v>902</v>
      </c>
      <c r="F219" s="160">
        <v>1843</v>
      </c>
      <c r="G219" s="145">
        <f t="shared" si="5"/>
        <v>54.53446191051995</v>
      </c>
      <c r="H219" s="160">
        <v>1843</v>
      </c>
      <c r="I219" s="145">
        <v>100</v>
      </c>
      <c r="J219" s="146"/>
      <c r="K219" s="146"/>
      <c r="L219" s="146" t="s">
        <v>840</v>
      </c>
      <c r="M219" s="147"/>
    </row>
    <row r="220" spans="1:13" ht="15" customHeight="1">
      <c r="A220" s="197"/>
      <c r="B220" s="186" t="s">
        <v>1209</v>
      </c>
      <c r="C220" s="144">
        <v>828</v>
      </c>
      <c r="D220" s="160" t="s">
        <v>3447</v>
      </c>
      <c r="E220" s="144">
        <v>442</v>
      </c>
      <c r="F220" s="160">
        <v>896</v>
      </c>
      <c r="G220" s="145">
        <f t="shared" si="5"/>
        <v>53.3816425120773</v>
      </c>
      <c r="H220" s="160">
        <v>726</v>
      </c>
      <c r="I220" s="145">
        <v>81</v>
      </c>
      <c r="J220" s="146"/>
      <c r="K220" s="146"/>
      <c r="L220" s="146" t="s">
        <v>511</v>
      </c>
      <c r="M220" s="147"/>
    </row>
    <row r="221" spans="1:13" ht="15" customHeight="1">
      <c r="A221" s="197"/>
      <c r="B221" s="186" t="s">
        <v>1210</v>
      </c>
      <c r="C221" s="144">
        <v>251</v>
      </c>
      <c r="D221" s="160" t="s">
        <v>3447</v>
      </c>
      <c r="E221" s="144">
        <v>157</v>
      </c>
      <c r="F221" s="160">
        <v>266</v>
      </c>
      <c r="G221" s="145">
        <f t="shared" si="5"/>
        <v>62.54980079681275</v>
      </c>
      <c r="H221" s="160">
        <v>266</v>
      </c>
      <c r="I221" s="145">
        <v>100</v>
      </c>
      <c r="J221" s="146"/>
      <c r="K221" s="146"/>
      <c r="L221" s="146" t="s">
        <v>510</v>
      </c>
      <c r="M221" s="147"/>
    </row>
    <row r="222" spans="1:13" ht="15" customHeight="1">
      <c r="A222" s="197"/>
      <c r="B222" s="186" t="s">
        <v>1211</v>
      </c>
      <c r="C222" s="144">
        <v>840</v>
      </c>
      <c r="D222" s="160" t="s">
        <v>3447</v>
      </c>
      <c r="E222" s="144">
        <v>66</v>
      </c>
      <c r="F222" s="160">
        <v>1163</v>
      </c>
      <c r="G222" s="145">
        <f t="shared" si="5"/>
        <v>7.857142857142857</v>
      </c>
      <c r="H222" s="160">
        <v>662</v>
      </c>
      <c r="I222" s="145">
        <v>56.9</v>
      </c>
      <c r="J222" s="146"/>
      <c r="K222" s="146"/>
      <c r="L222" s="146" t="s">
        <v>840</v>
      </c>
      <c r="M222" s="147"/>
    </row>
    <row r="223" spans="1:13" ht="15" customHeight="1">
      <c r="A223" s="197"/>
      <c r="B223" s="186" t="s">
        <v>1212</v>
      </c>
      <c r="C223" s="144">
        <v>786</v>
      </c>
      <c r="D223" s="160" t="s">
        <v>3447</v>
      </c>
      <c r="E223" s="144">
        <v>859</v>
      </c>
      <c r="F223" s="160">
        <v>802</v>
      </c>
      <c r="G223" s="145">
        <f t="shared" si="5"/>
        <v>109.28753180661576</v>
      </c>
      <c r="H223" s="160">
        <v>802</v>
      </c>
      <c r="I223" s="145">
        <v>100</v>
      </c>
      <c r="J223" s="146"/>
      <c r="K223" s="146"/>
      <c r="L223" s="146" t="s">
        <v>3443</v>
      </c>
      <c r="M223" s="147"/>
    </row>
    <row r="224" spans="1:13" ht="15" customHeight="1">
      <c r="A224" s="197"/>
      <c r="B224" s="186" t="s">
        <v>1213</v>
      </c>
      <c r="C224" s="144">
        <v>1132</v>
      </c>
      <c r="D224" s="160" t="s">
        <v>3447</v>
      </c>
      <c r="E224" s="144">
        <v>60</v>
      </c>
      <c r="F224" s="160">
        <v>1171</v>
      </c>
      <c r="G224" s="145">
        <f t="shared" si="5"/>
        <v>5.30035335689046</v>
      </c>
      <c r="H224" s="160">
        <v>1076</v>
      </c>
      <c r="I224" s="145">
        <v>91.6</v>
      </c>
      <c r="J224" s="146"/>
      <c r="K224" s="146"/>
      <c r="L224" s="146" t="s">
        <v>840</v>
      </c>
      <c r="M224" s="147"/>
    </row>
    <row r="225" spans="1:13" ht="15" customHeight="1">
      <c r="A225" s="197"/>
      <c r="B225" s="186" t="s">
        <v>2786</v>
      </c>
      <c r="C225" s="144">
        <v>437</v>
      </c>
      <c r="D225" s="160" t="s">
        <v>3447</v>
      </c>
      <c r="E225" s="144">
        <v>0</v>
      </c>
      <c r="F225" s="160">
        <v>450</v>
      </c>
      <c r="G225" s="145">
        <f t="shared" si="5"/>
        <v>0</v>
      </c>
      <c r="H225" s="160">
        <v>244</v>
      </c>
      <c r="I225" s="145">
        <v>54.2</v>
      </c>
      <c r="J225" s="146"/>
      <c r="K225" s="146"/>
      <c r="L225" s="146" t="s">
        <v>1053</v>
      </c>
      <c r="M225" s="147" t="s">
        <v>1151</v>
      </c>
    </row>
    <row r="226" spans="1:13" ht="15" customHeight="1">
      <c r="A226" s="197"/>
      <c r="B226" s="186" t="s">
        <v>1214</v>
      </c>
      <c r="C226" s="144">
        <v>530</v>
      </c>
      <c r="D226" s="160" t="s">
        <v>3447</v>
      </c>
      <c r="E226" s="144">
        <v>543</v>
      </c>
      <c r="F226" s="160">
        <v>527</v>
      </c>
      <c r="G226" s="145">
        <f t="shared" si="5"/>
        <v>102.45283018867926</v>
      </c>
      <c r="H226" s="160">
        <v>527</v>
      </c>
      <c r="I226" s="145">
        <v>100</v>
      </c>
      <c r="J226" s="146"/>
      <c r="K226" s="146"/>
      <c r="L226" s="146" t="s">
        <v>840</v>
      </c>
      <c r="M226" s="147"/>
    </row>
    <row r="227" spans="1:13" ht="15" customHeight="1">
      <c r="A227" s="197"/>
      <c r="B227" s="186" t="s">
        <v>1236</v>
      </c>
      <c r="C227" s="144">
        <v>874</v>
      </c>
      <c r="D227" s="160" t="s">
        <v>3447</v>
      </c>
      <c r="E227" s="144">
        <v>0</v>
      </c>
      <c r="F227" s="160">
        <v>924</v>
      </c>
      <c r="G227" s="145">
        <f t="shared" si="5"/>
        <v>0</v>
      </c>
      <c r="H227" s="160">
        <v>758</v>
      </c>
      <c r="I227" s="145">
        <f>H227*100/F227</f>
        <v>82.03463203463204</v>
      </c>
      <c r="J227" s="146"/>
      <c r="K227" s="146"/>
      <c r="L227" s="146" t="s">
        <v>1053</v>
      </c>
      <c r="M227" s="147" t="s">
        <v>1421</v>
      </c>
    </row>
    <row r="228" spans="1:13" ht="33.75" customHeight="1">
      <c r="A228" s="197"/>
      <c r="B228" s="186" t="s">
        <v>1237</v>
      </c>
      <c r="C228" s="144">
        <v>247</v>
      </c>
      <c r="D228" s="160" t="s">
        <v>3447</v>
      </c>
      <c r="E228" s="144">
        <v>0</v>
      </c>
      <c r="F228" s="160">
        <v>468</v>
      </c>
      <c r="G228" s="145">
        <f t="shared" si="5"/>
        <v>0</v>
      </c>
      <c r="H228" s="160">
        <v>251</v>
      </c>
      <c r="I228" s="145">
        <v>53.6</v>
      </c>
      <c r="J228" s="146"/>
      <c r="K228" s="146"/>
      <c r="L228" s="146" t="s">
        <v>1053</v>
      </c>
      <c r="M228" s="147" t="s">
        <v>1421</v>
      </c>
    </row>
    <row r="229" spans="1:13" ht="25.5" customHeight="1">
      <c r="A229" s="197"/>
      <c r="B229" s="186" t="s">
        <v>1238</v>
      </c>
      <c r="C229" s="144">
        <v>949</v>
      </c>
      <c r="D229" s="160" t="s">
        <v>3447</v>
      </c>
      <c r="E229" s="144">
        <v>0</v>
      </c>
      <c r="F229" s="160">
        <v>980</v>
      </c>
      <c r="G229" s="145">
        <f t="shared" si="5"/>
        <v>0</v>
      </c>
      <c r="H229" s="160">
        <v>660</v>
      </c>
      <c r="I229" s="145">
        <v>67.3</v>
      </c>
      <c r="J229" s="146"/>
      <c r="K229" s="146"/>
      <c r="L229" s="146" t="s">
        <v>1053</v>
      </c>
      <c r="M229" s="147" t="s">
        <v>1421</v>
      </c>
    </row>
    <row r="230" spans="1:13" ht="31.5">
      <c r="A230" s="196" t="s">
        <v>2655</v>
      </c>
      <c r="B230" s="186" t="s">
        <v>1239</v>
      </c>
      <c r="C230" s="144">
        <v>172</v>
      </c>
      <c r="D230" s="160" t="s">
        <v>3447</v>
      </c>
      <c r="E230" s="144">
        <v>176</v>
      </c>
      <c r="F230" s="160">
        <v>164</v>
      </c>
      <c r="G230" s="145">
        <f t="shared" si="5"/>
        <v>102.32558139534885</v>
      </c>
      <c r="H230" s="160">
        <v>147</v>
      </c>
      <c r="I230" s="145">
        <f>H230*100/F230</f>
        <v>89.63414634146342</v>
      </c>
      <c r="J230" s="146" t="s">
        <v>3240</v>
      </c>
      <c r="K230" s="146"/>
      <c r="L230" s="146" t="s">
        <v>1964</v>
      </c>
      <c r="M230" s="147" t="s">
        <v>1422</v>
      </c>
    </row>
    <row r="231" spans="1:13" ht="15" customHeight="1">
      <c r="A231" s="197"/>
      <c r="B231" s="186" t="s">
        <v>1240</v>
      </c>
      <c r="C231" s="144">
        <v>955</v>
      </c>
      <c r="D231" s="160" t="s">
        <v>3447</v>
      </c>
      <c r="E231" s="144">
        <v>983</v>
      </c>
      <c r="F231" s="160">
        <v>935</v>
      </c>
      <c r="G231" s="145">
        <f t="shared" si="5"/>
        <v>102.93193717277487</v>
      </c>
      <c r="H231" s="160">
        <v>935</v>
      </c>
      <c r="I231" s="145">
        <f>H231*100/F231</f>
        <v>100</v>
      </c>
      <c r="J231" s="146"/>
      <c r="K231" s="146"/>
      <c r="L231" s="146" t="s">
        <v>2435</v>
      </c>
      <c r="M231" s="147"/>
    </row>
    <row r="232" spans="1:13" ht="15" customHeight="1">
      <c r="A232" s="197"/>
      <c r="B232" s="186" t="s">
        <v>1282</v>
      </c>
      <c r="C232" s="144">
        <v>315</v>
      </c>
      <c r="D232" s="160" t="s">
        <v>3447</v>
      </c>
      <c r="E232" s="144">
        <v>0</v>
      </c>
      <c r="F232" s="160">
        <v>277</v>
      </c>
      <c r="G232" s="145">
        <f t="shared" si="5"/>
        <v>0</v>
      </c>
      <c r="H232" s="160">
        <v>87</v>
      </c>
      <c r="I232" s="145">
        <f>H232*100/F232</f>
        <v>31.407942238267147</v>
      </c>
      <c r="J232" s="146"/>
      <c r="K232" s="146"/>
      <c r="L232" s="146" t="s">
        <v>2539</v>
      </c>
      <c r="M232" s="147" t="s">
        <v>1420</v>
      </c>
    </row>
    <row r="233" spans="1:13" ht="15" customHeight="1">
      <c r="A233" s="197"/>
      <c r="B233" s="186" t="s">
        <v>1241</v>
      </c>
      <c r="C233" s="144">
        <v>470</v>
      </c>
      <c r="D233" s="160" t="s">
        <v>3447</v>
      </c>
      <c r="E233" s="144">
        <v>360</v>
      </c>
      <c r="F233" s="160">
        <v>586</v>
      </c>
      <c r="G233" s="145">
        <f t="shared" si="5"/>
        <v>76.59574468085107</v>
      </c>
      <c r="H233" s="160">
        <v>418</v>
      </c>
      <c r="I233" s="145">
        <f>H233*100/F233</f>
        <v>71.33105802047781</v>
      </c>
      <c r="J233" s="146"/>
      <c r="K233" s="146"/>
      <c r="L233" s="146" t="s">
        <v>835</v>
      </c>
      <c r="M233" s="147"/>
    </row>
    <row r="234" spans="1:13" ht="15" customHeight="1">
      <c r="A234" s="197"/>
      <c r="B234" s="186" t="s">
        <v>1242</v>
      </c>
      <c r="C234" s="144">
        <v>60</v>
      </c>
      <c r="D234" s="160" t="s">
        <v>3447</v>
      </c>
      <c r="E234" s="144">
        <v>53</v>
      </c>
      <c r="F234" s="160">
        <v>63</v>
      </c>
      <c r="G234" s="145">
        <f t="shared" si="5"/>
        <v>88.33333333333333</v>
      </c>
      <c r="H234" s="160">
        <v>46</v>
      </c>
      <c r="I234" s="145">
        <f aca="true" t="shared" si="6" ref="I234:I296">H234*100/F234</f>
        <v>73.01587301587301</v>
      </c>
      <c r="J234" s="146"/>
      <c r="K234" s="146"/>
      <c r="L234" s="146" t="s">
        <v>835</v>
      </c>
      <c r="M234" s="147"/>
    </row>
    <row r="235" spans="1:13" ht="15" customHeight="1">
      <c r="A235" s="197"/>
      <c r="B235" s="186" t="s">
        <v>1243</v>
      </c>
      <c r="C235" s="144">
        <v>369</v>
      </c>
      <c r="D235" s="160" t="s">
        <v>3449</v>
      </c>
      <c r="E235" s="144">
        <v>140</v>
      </c>
      <c r="F235" s="160">
        <v>402</v>
      </c>
      <c r="G235" s="145">
        <f t="shared" si="5"/>
        <v>37.94037940379404</v>
      </c>
      <c r="H235" s="160">
        <v>199</v>
      </c>
      <c r="I235" s="145">
        <f t="shared" si="6"/>
        <v>49.50248756218905</v>
      </c>
      <c r="J235" s="146"/>
      <c r="K235" s="146"/>
      <c r="L235" s="146" t="s">
        <v>3450</v>
      </c>
      <c r="M235" s="147"/>
    </row>
    <row r="236" spans="1:13" ht="17.25" customHeight="1">
      <c r="A236" s="197"/>
      <c r="B236" s="186" t="s">
        <v>1283</v>
      </c>
      <c r="C236" s="144">
        <v>1269</v>
      </c>
      <c r="D236" s="160" t="s">
        <v>3447</v>
      </c>
      <c r="E236" s="144">
        <v>0</v>
      </c>
      <c r="F236" s="160">
        <v>1376</v>
      </c>
      <c r="G236" s="145">
        <f t="shared" si="5"/>
        <v>0</v>
      </c>
      <c r="H236" s="160">
        <v>323</v>
      </c>
      <c r="I236" s="145">
        <f t="shared" si="6"/>
        <v>23.473837209302324</v>
      </c>
      <c r="J236" s="146"/>
      <c r="K236" s="146"/>
      <c r="L236" s="146" t="s">
        <v>514</v>
      </c>
      <c r="M236" s="147" t="s">
        <v>1156</v>
      </c>
    </row>
    <row r="237" spans="1:13" ht="47.25">
      <c r="A237" s="196" t="s">
        <v>2655</v>
      </c>
      <c r="B237" s="186" t="s">
        <v>1591</v>
      </c>
      <c r="C237" s="144">
        <v>591</v>
      </c>
      <c r="D237" s="160" t="s">
        <v>3447</v>
      </c>
      <c r="E237" s="144">
        <v>574</v>
      </c>
      <c r="F237" s="160">
        <v>660</v>
      </c>
      <c r="G237" s="145">
        <f t="shared" si="5"/>
        <v>97.12351945854483</v>
      </c>
      <c r="H237" s="160">
        <v>568</v>
      </c>
      <c r="I237" s="145">
        <f t="shared" si="6"/>
        <v>86.06060606060606</v>
      </c>
      <c r="J237" s="146" t="s">
        <v>1102</v>
      </c>
      <c r="K237" s="146"/>
      <c r="L237" s="146" t="s">
        <v>1625</v>
      </c>
      <c r="M237" s="147" t="s">
        <v>1422</v>
      </c>
    </row>
    <row r="238" spans="1:13" ht="31.5">
      <c r="A238" s="197"/>
      <c r="B238" s="186" t="s">
        <v>1284</v>
      </c>
      <c r="C238" s="144">
        <v>468</v>
      </c>
      <c r="D238" s="160"/>
      <c r="E238" s="144">
        <v>0</v>
      </c>
      <c r="F238" s="160">
        <v>478</v>
      </c>
      <c r="G238" s="145">
        <f t="shared" si="5"/>
        <v>0</v>
      </c>
      <c r="H238" s="160"/>
      <c r="I238" s="145"/>
      <c r="J238" s="146"/>
      <c r="K238" s="146"/>
      <c r="L238" s="146" t="s">
        <v>3479</v>
      </c>
      <c r="M238" s="147" t="s">
        <v>1154</v>
      </c>
    </row>
    <row r="239" spans="1:13" ht="15.75">
      <c r="A239" s="197"/>
      <c r="B239" s="186" t="s">
        <v>1285</v>
      </c>
      <c r="C239" s="144">
        <v>644</v>
      </c>
      <c r="D239" s="160" t="s">
        <v>3447</v>
      </c>
      <c r="E239" s="144">
        <v>0</v>
      </c>
      <c r="F239" s="160">
        <v>624</v>
      </c>
      <c r="G239" s="145">
        <f t="shared" si="5"/>
        <v>0</v>
      </c>
      <c r="H239" s="160">
        <v>314</v>
      </c>
      <c r="I239" s="145">
        <f t="shared" si="6"/>
        <v>50.32051282051282</v>
      </c>
      <c r="J239" s="146"/>
      <c r="K239" s="146"/>
      <c r="L239" s="146" t="s">
        <v>515</v>
      </c>
      <c r="M239" s="147" t="s">
        <v>1420</v>
      </c>
    </row>
    <row r="240" spans="1:13" ht="63" customHeight="1">
      <c r="A240" s="197"/>
      <c r="B240" s="186" t="s">
        <v>1244</v>
      </c>
      <c r="C240" s="144">
        <v>306</v>
      </c>
      <c r="D240" s="160" t="s">
        <v>3447</v>
      </c>
      <c r="E240" s="144">
        <v>80</v>
      </c>
      <c r="F240" s="160">
        <v>242</v>
      </c>
      <c r="G240" s="145">
        <f t="shared" si="5"/>
        <v>26.143790849673206</v>
      </c>
      <c r="H240" s="160">
        <v>222</v>
      </c>
      <c r="I240" s="145">
        <f t="shared" si="6"/>
        <v>91.73553719008264</v>
      </c>
      <c r="J240" s="146" t="s">
        <v>1624</v>
      </c>
      <c r="K240" s="146"/>
      <c r="L240" s="146" t="s">
        <v>835</v>
      </c>
      <c r="M240" s="147" t="s">
        <v>1422</v>
      </c>
    </row>
    <row r="241" spans="1:13" ht="15" customHeight="1">
      <c r="A241" s="197"/>
      <c r="B241" s="186" t="s">
        <v>1245</v>
      </c>
      <c r="C241" s="144">
        <v>605</v>
      </c>
      <c r="D241" s="160" t="s">
        <v>3447</v>
      </c>
      <c r="E241" s="148">
        <v>620</v>
      </c>
      <c r="F241" s="172">
        <v>549</v>
      </c>
      <c r="G241" s="145">
        <f t="shared" si="5"/>
        <v>102.4793388429752</v>
      </c>
      <c r="H241" s="160">
        <v>268</v>
      </c>
      <c r="I241" s="145">
        <f t="shared" si="6"/>
        <v>48.816029143898</v>
      </c>
      <c r="J241" s="146"/>
      <c r="K241" s="146"/>
      <c r="L241" s="146" t="s">
        <v>835</v>
      </c>
      <c r="M241" s="147"/>
    </row>
    <row r="242" spans="1:13" ht="63">
      <c r="A242" s="197"/>
      <c r="B242" s="186" t="s">
        <v>3451</v>
      </c>
      <c r="C242" s="144">
        <v>5125</v>
      </c>
      <c r="D242" s="160" t="s">
        <v>3447</v>
      </c>
      <c r="E242" s="144">
        <v>4690</v>
      </c>
      <c r="F242" s="160">
        <v>5639</v>
      </c>
      <c r="G242" s="145">
        <f t="shared" si="5"/>
        <v>91.51219512195122</v>
      </c>
      <c r="H242" s="160">
        <v>4939</v>
      </c>
      <c r="I242" s="145">
        <f t="shared" si="6"/>
        <v>87.58645149849264</v>
      </c>
      <c r="J242" s="146" t="s">
        <v>1672</v>
      </c>
      <c r="K242" s="146"/>
      <c r="L242" s="146" t="s">
        <v>835</v>
      </c>
      <c r="M242" s="147" t="s">
        <v>1155</v>
      </c>
    </row>
    <row r="243" spans="1:13" ht="15.75">
      <c r="A243" s="197"/>
      <c r="B243" s="186" t="s">
        <v>1286</v>
      </c>
      <c r="C243" s="144">
        <v>670</v>
      </c>
      <c r="D243" s="160"/>
      <c r="E243" s="144">
        <v>0</v>
      </c>
      <c r="F243" s="160">
        <v>716</v>
      </c>
      <c r="G243" s="145">
        <f t="shared" si="5"/>
        <v>0</v>
      </c>
      <c r="H243" s="160"/>
      <c r="I243" s="145"/>
      <c r="J243" s="146"/>
      <c r="K243" s="146"/>
      <c r="L243" s="146" t="s">
        <v>3475</v>
      </c>
      <c r="M243" s="147" t="s">
        <v>1420</v>
      </c>
    </row>
    <row r="244" spans="1:13" ht="63">
      <c r="A244" s="197"/>
      <c r="B244" s="186" t="s">
        <v>1247</v>
      </c>
      <c r="C244" s="144">
        <v>1342</v>
      </c>
      <c r="D244" s="160" t="s">
        <v>3447</v>
      </c>
      <c r="E244" s="144">
        <v>1222</v>
      </c>
      <c r="F244" s="160">
        <v>1314</v>
      </c>
      <c r="G244" s="145">
        <f t="shared" si="5"/>
        <v>91.0581222056632</v>
      </c>
      <c r="H244" s="160">
        <v>1171</v>
      </c>
      <c r="I244" s="145">
        <f t="shared" si="6"/>
        <v>89.117199391172</v>
      </c>
      <c r="J244" s="146" t="s">
        <v>798</v>
      </c>
      <c r="K244" s="146"/>
      <c r="L244" s="146" t="s">
        <v>799</v>
      </c>
      <c r="M244" s="147"/>
    </row>
    <row r="245" spans="1:13" ht="18" customHeight="1">
      <c r="A245" s="197"/>
      <c r="B245" s="186" t="s">
        <v>1248</v>
      </c>
      <c r="C245" s="144">
        <v>711</v>
      </c>
      <c r="D245" s="160"/>
      <c r="E245" s="144"/>
      <c r="F245" s="160">
        <v>619</v>
      </c>
      <c r="G245" s="145">
        <f t="shared" si="5"/>
        <v>0</v>
      </c>
      <c r="H245" s="160"/>
      <c r="I245" s="145">
        <f t="shared" si="6"/>
        <v>0</v>
      </c>
      <c r="J245" s="146"/>
      <c r="K245" s="146"/>
      <c r="L245" s="146" t="s">
        <v>3474</v>
      </c>
      <c r="M245" s="147"/>
    </row>
    <row r="246" spans="1:13" ht="18.75" customHeight="1">
      <c r="A246" s="197"/>
      <c r="B246" s="186" t="s">
        <v>1249</v>
      </c>
      <c r="C246" s="144">
        <v>2029</v>
      </c>
      <c r="D246" s="160" t="s">
        <v>3447</v>
      </c>
      <c r="E246" s="144">
        <v>1946</v>
      </c>
      <c r="F246" s="160">
        <v>1997</v>
      </c>
      <c r="G246" s="145">
        <f t="shared" si="5"/>
        <v>95.90931493346476</v>
      </c>
      <c r="H246" s="160">
        <v>1960</v>
      </c>
      <c r="I246" s="145">
        <f t="shared" si="6"/>
        <v>98.14722083124687</v>
      </c>
      <c r="J246" s="146"/>
      <c r="K246" s="146"/>
      <c r="L246" s="146" t="s">
        <v>2436</v>
      </c>
      <c r="M246" s="147"/>
    </row>
    <row r="247" spans="1:13" ht="27.75" customHeight="1">
      <c r="A247" s="197"/>
      <c r="B247" s="186" t="s">
        <v>1250</v>
      </c>
      <c r="C247" s="144">
        <v>252</v>
      </c>
      <c r="D247" s="160" t="s">
        <v>3447</v>
      </c>
      <c r="E247" s="144">
        <v>202</v>
      </c>
      <c r="F247" s="160">
        <v>234</v>
      </c>
      <c r="G247" s="145">
        <f t="shared" si="5"/>
        <v>80.15873015873017</v>
      </c>
      <c r="H247" s="160">
        <v>196</v>
      </c>
      <c r="I247" s="145">
        <f t="shared" si="6"/>
        <v>83.76068376068376</v>
      </c>
      <c r="J247" s="146" t="s">
        <v>3240</v>
      </c>
      <c r="K247" s="146"/>
      <c r="L247" s="146" t="s">
        <v>1623</v>
      </c>
      <c r="M247" s="147" t="s">
        <v>1422</v>
      </c>
    </row>
    <row r="248" spans="1:13" ht="29.25" customHeight="1">
      <c r="A248" s="197"/>
      <c r="B248" s="186" t="s">
        <v>1251</v>
      </c>
      <c r="C248" s="144">
        <v>397</v>
      </c>
      <c r="D248" s="160" t="s">
        <v>3447</v>
      </c>
      <c r="E248" s="144">
        <v>399</v>
      </c>
      <c r="F248" s="160">
        <v>333</v>
      </c>
      <c r="G248" s="145">
        <f t="shared" si="5"/>
        <v>100.50377833753149</v>
      </c>
      <c r="H248" s="160">
        <v>333</v>
      </c>
      <c r="I248" s="145">
        <f t="shared" si="6"/>
        <v>100</v>
      </c>
      <c r="J248" s="146" t="s">
        <v>3240</v>
      </c>
      <c r="K248" s="146"/>
      <c r="L248" s="146" t="s">
        <v>1623</v>
      </c>
      <c r="M248" s="147" t="s">
        <v>1422</v>
      </c>
    </row>
    <row r="249" spans="1:13" ht="15" customHeight="1">
      <c r="A249" s="197"/>
      <c r="B249" s="186" t="s">
        <v>1252</v>
      </c>
      <c r="C249" s="144">
        <v>52</v>
      </c>
      <c r="D249" s="160" t="s">
        <v>3447</v>
      </c>
      <c r="E249" s="144">
        <v>63</v>
      </c>
      <c r="F249" s="160">
        <v>81</v>
      </c>
      <c r="G249" s="145">
        <f t="shared" si="5"/>
        <v>121.15384615384615</v>
      </c>
      <c r="H249" s="160">
        <v>74</v>
      </c>
      <c r="I249" s="145">
        <f t="shared" si="6"/>
        <v>91.35802469135803</v>
      </c>
      <c r="J249" s="146"/>
      <c r="K249" s="146"/>
      <c r="L249" s="146" t="s">
        <v>835</v>
      </c>
      <c r="M249" s="147"/>
    </row>
    <row r="250" spans="1:13" ht="15" customHeight="1">
      <c r="A250" s="197"/>
      <c r="B250" s="186" t="s">
        <v>1253</v>
      </c>
      <c r="C250" s="144">
        <v>431</v>
      </c>
      <c r="D250" s="160" t="s">
        <v>3447</v>
      </c>
      <c r="E250" s="144">
        <v>376</v>
      </c>
      <c r="F250" s="160">
        <v>423</v>
      </c>
      <c r="G250" s="145">
        <f t="shared" si="5"/>
        <v>87.23897911832947</v>
      </c>
      <c r="H250" s="160">
        <v>354</v>
      </c>
      <c r="I250" s="145">
        <f t="shared" si="6"/>
        <v>83.68794326241135</v>
      </c>
      <c r="J250" s="146"/>
      <c r="K250" s="146"/>
      <c r="L250" s="146" t="s">
        <v>835</v>
      </c>
      <c r="M250" s="147"/>
    </row>
    <row r="251" spans="1:13" ht="15" customHeight="1">
      <c r="A251" s="197"/>
      <c r="B251" s="186" t="s">
        <v>1254</v>
      </c>
      <c r="C251" s="144">
        <v>389</v>
      </c>
      <c r="D251" s="160" t="s">
        <v>3447</v>
      </c>
      <c r="E251" s="144">
        <v>390</v>
      </c>
      <c r="F251" s="160">
        <v>352</v>
      </c>
      <c r="G251" s="145">
        <f t="shared" si="5"/>
        <v>100.25706940874035</v>
      </c>
      <c r="H251" s="160">
        <v>328</v>
      </c>
      <c r="I251" s="145">
        <f t="shared" si="6"/>
        <v>93.18181818181819</v>
      </c>
      <c r="J251" s="146"/>
      <c r="K251" s="146"/>
      <c r="L251" s="146" t="s">
        <v>835</v>
      </c>
      <c r="M251" s="147"/>
    </row>
    <row r="252" spans="1:13" ht="15" customHeight="1">
      <c r="A252" s="197"/>
      <c r="B252" s="186" t="s">
        <v>1255</v>
      </c>
      <c r="C252" s="144">
        <v>1181</v>
      </c>
      <c r="D252" s="160" t="s">
        <v>3447</v>
      </c>
      <c r="E252" s="144">
        <v>1160</v>
      </c>
      <c r="F252" s="160">
        <v>1078</v>
      </c>
      <c r="G252" s="145">
        <f t="shared" si="5"/>
        <v>98.22184589331076</v>
      </c>
      <c r="H252" s="160">
        <v>1078</v>
      </c>
      <c r="I252" s="145">
        <f t="shared" si="6"/>
        <v>100</v>
      </c>
      <c r="J252" s="146"/>
      <c r="K252" s="146"/>
      <c r="L252" s="146" t="s">
        <v>835</v>
      </c>
      <c r="M252" s="147"/>
    </row>
    <row r="253" spans="1:13" ht="15" customHeight="1">
      <c r="A253" s="197"/>
      <c r="B253" s="186" t="s">
        <v>2886</v>
      </c>
      <c r="C253" s="144">
        <v>340</v>
      </c>
      <c r="D253" s="160" t="s">
        <v>3447</v>
      </c>
      <c r="E253" s="144">
        <v>341</v>
      </c>
      <c r="F253" s="160">
        <v>333</v>
      </c>
      <c r="G253" s="145">
        <f t="shared" si="5"/>
        <v>100.29411764705883</v>
      </c>
      <c r="H253" s="160">
        <v>324</v>
      </c>
      <c r="I253" s="145">
        <f t="shared" si="6"/>
        <v>97.29729729729729</v>
      </c>
      <c r="J253" s="146"/>
      <c r="K253" s="146"/>
      <c r="L253" s="146" t="s">
        <v>835</v>
      </c>
      <c r="M253" s="147"/>
    </row>
    <row r="254" spans="1:13" ht="31.5" customHeight="1">
      <c r="A254" s="197"/>
      <c r="B254" s="186" t="s">
        <v>1256</v>
      </c>
      <c r="C254" s="144">
        <v>846</v>
      </c>
      <c r="D254" s="160" t="s">
        <v>3447</v>
      </c>
      <c r="E254" s="144">
        <v>855</v>
      </c>
      <c r="F254" s="160">
        <v>751</v>
      </c>
      <c r="G254" s="145">
        <f t="shared" si="5"/>
        <v>101.06382978723406</v>
      </c>
      <c r="H254" s="160">
        <v>751</v>
      </c>
      <c r="I254" s="145">
        <f t="shared" si="6"/>
        <v>100</v>
      </c>
      <c r="J254" s="146"/>
      <c r="K254" s="146"/>
      <c r="L254" s="146" t="s">
        <v>835</v>
      </c>
      <c r="M254" s="147"/>
    </row>
    <row r="255" spans="1:13" ht="31.5">
      <c r="A255" s="197"/>
      <c r="B255" s="186" t="s">
        <v>1287</v>
      </c>
      <c r="C255" s="144">
        <v>693</v>
      </c>
      <c r="D255" s="160"/>
      <c r="E255" s="144">
        <v>0</v>
      </c>
      <c r="F255" s="160">
        <v>738</v>
      </c>
      <c r="G255" s="145">
        <f t="shared" si="5"/>
        <v>0</v>
      </c>
      <c r="H255" s="160"/>
      <c r="I255" s="145"/>
      <c r="J255" s="146"/>
      <c r="K255" s="146"/>
      <c r="L255" s="146" t="s">
        <v>3480</v>
      </c>
      <c r="M255" s="147" t="s">
        <v>1154</v>
      </c>
    </row>
    <row r="256" spans="1:13" ht="15" customHeight="1">
      <c r="A256" s="197"/>
      <c r="B256" s="186" t="s">
        <v>1257</v>
      </c>
      <c r="C256" s="144">
        <v>383</v>
      </c>
      <c r="D256" s="160" t="s">
        <v>3447</v>
      </c>
      <c r="E256" s="144">
        <v>410</v>
      </c>
      <c r="F256" s="160">
        <v>354</v>
      </c>
      <c r="G256" s="145">
        <f t="shared" si="5"/>
        <v>107.04960835509138</v>
      </c>
      <c r="H256" s="160">
        <v>344</v>
      </c>
      <c r="I256" s="145">
        <f t="shared" si="6"/>
        <v>97.17514124293785</v>
      </c>
      <c r="J256" s="146"/>
      <c r="K256" s="146"/>
      <c r="L256" s="146" t="s">
        <v>835</v>
      </c>
      <c r="M256" s="147"/>
    </row>
    <row r="257" spans="1:13" ht="15" customHeight="1">
      <c r="A257" s="197"/>
      <c r="B257" s="186" t="s">
        <v>1258</v>
      </c>
      <c r="C257" s="144">
        <v>439</v>
      </c>
      <c r="D257" s="160" t="s">
        <v>3447</v>
      </c>
      <c r="E257" s="144">
        <v>413</v>
      </c>
      <c r="F257" s="160">
        <v>490</v>
      </c>
      <c r="G257" s="145">
        <f t="shared" si="5"/>
        <v>94.07744874715262</v>
      </c>
      <c r="H257" s="160">
        <v>435</v>
      </c>
      <c r="I257" s="145">
        <f t="shared" si="6"/>
        <v>88.77551020408163</v>
      </c>
      <c r="J257" s="146"/>
      <c r="K257" s="146"/>
      <c r="L257" s="146" t="s">
        <v>835</v>
      </c>
      <c r="M257" s="147"/>
    </row>
    <row r="258" spans="1:13" ht="15" customHeight="1">
      <c r="A258" s="197"/>
      <c r="B258" s="186" t="s">
        <v>1259</v>
      </c>
      <c r="C258" s="144">
        <v>256</v>
      </c>
      <c r="D258" s="160" t="s">
        <v>3452</v>
      </c>
      <c r="E258" s="144">
        <v>241</v>
      </c>
      <c r="F258" s="160">
        <v>238</v>
      </c>
      <c r="G258" s="145">
        <f t="shared" si="5"/>
        <v>94.140625</v>
      </c>
      <c r="H258" s="160">
        <v>214</v>
      </c>
      <c r="I258" s="145">
        <f t="shared" si="6"/>
        <v>89.91596638655462</v>
      </c>
      <c r="J258" s="146"/>
      <c r="K258" s="146"/>
      <c r="L258" s="146" t="s">
        <v>2437</v>
      </c>
      <c r="M258" s="147"/>
    </row>
    <row r="259" spans="1:13" ht="15" customHeight="1">
      <c r="A259" s="197"/>
      <c r="B259" s="186" t="s">
        <v>2952</v>
      </c>
      <c r="C259" s="144">
        <v>89</v>
      </c>
      <c r="D259" s="160"/>
      <c r="E259" s="144">
        <v>0</v>
      </c>
      <c r="F259" s="160">
        <v>59</v>
      </c>
      <c r="G259" s="145">
        <f t="shared" si="5"/>
        <v>0</v>
      </c>
      <c r="H259" s="160"/>
      <c r="I259" s="145">
        <f t="shared" si="6"/>
        <v>0</v>
      </c>
      <c r="J259" s="146"/>
      <c r="K259" s="146"/>
      <c r="L259" s="146" t="s">
        <v>1054</v>
      </c>
      <c r="M259" s="147" t="s">
        <v>1153</v>
      </c>
    </row>
    <row r="260" spans="1:13" ht="31.5">
      <c r="A260" s="197"/>
      <c r="B260" s="186" t="s">
        <v>1288</v>
      </c>
      <c r="C260" s="144">
        <v>675</v>
      </c>
      <c r="D260" s="160" t="s">
        <v>3449</v>
      </c>
      <c r="E260" s="144">
        <v>0</v>
      </c>
      <c r="F260" s="160">
        <v>721</v>
      </c>
      <c r="G260" s="145">
        <f t="shared" si="5"/>
        <v>0</v>
      </c>
      <c r="H260" s="160">
        <v>476</v>
      </c>
      <c r="I260" s="145">
        <f t="shared" si="6"/>
        <v>66.01941747572816</v>
      </c>
      <c r="J260" s="146"/>
      <c r="K260" s="146"/>
      <c r="L260" s="146" t="s">
        <v>3453</v>
      </c>
      <c r="M260" s="147" t="s">
        <v>1420</v>
      </c>
    </row>
    <row r="261" spans="1:13" ht="78.75">
      <c r="A261" s="197"/>
      <c r="B261" s="186" t="s">
        <v>1260</v>
      </c>
      <c r="C261" s="144">
        <v>2525</v>
      </c>
      <c r="D261" s="160" t="s">
        <v>3447</v>
      </c>
      <c r="E261" s="144">
        <v>1345</v>
      </c>
      <c r="F261" s="160">
        <v>2708</v>
      </c>
      <c r="G261" s="145">
        <f t="shared" si="5"/>
        <v>53.26732673267327</v>
      </c>
      <c r="H261" s="160">
        <v>1619</v>
      </c>
      <c r="I261" s="145">
        <f t="shared" si="6"/>
        <v>59.78581979320532</v>
      </c>
      <c r="J261" s="146" t="s">
        <v>1624</v>
      </c>
      <c r="K261" s="146"/>
      <c r="L261" s="146" t="s">
        <v>1625</v>
      </c>
      <c r="M261" s="147" t="s">
        <v>1155</v>
      </c>
    </row>
    <row r="262" spans="1:13" ht="31.5">
      <c r="A262" s="197"/>
      <c r="B262" s="186" t="s">
        <v>1289</v>
      </c>
      <c r="C262" s="144">
        <v>515</v>
      </c>
      <c r="D262" s="160"/>
      <c r="E262" s="144"/>
      <c r="F262" s="160">
        <v>486</v>
      </c>
      <c r="G262" s="145">
        <f t="shared" si="5"/>
        <v>0</v>
      </c>
      <c r="H262" s="160"/>
      <c r="I262" s="145"/>
      <c r="J262" s="146"/>
      <c r="K262" s="146"/>
      <c r="L262" s="146" t="s">
        <v>3473</v>
      </c>
      <c r="M262" s="147"/>
    </row>
    <row r="263" spans="1:13" ht="15.75" customHeight="1">
      <c r="A263" s="197"/>
      <c r="B263" s="186" t="s">
        <v>1261</v>
      </c>
      <c r="C263" s="144">
        <v>643</v>
      </c>
      <c r="D263" s="160" t="s">
        <v>3447</v>
      </c>
      <c r="E263" s="144">
        <v>636</v>
      </c>
      <c r="F263" s="160">
        <v>708</v>
      </c>
      <c r="G263" s="145">
        <f t="shared" si="5"/>
        <v>98.9113530326594</v>
      </c>
      <c r="H263" s="160">
        <v>683</v>
      </c>
      <c r="I263" s="145">
        <f t="shared" si="6"/>
        <v>96.46892655367232</v>
      </c>
      <c r="J263" s="146"/>
      <c r="K263" s="146"/>
      <c r="L263" s="146" t="s">
        <v>835</v>
      </c>
      <c r="M263" s="147"/>
    </row>
    <row r="264" spans="1:13" ht="32.25" customHeight="1">
      <c r="A264" s="197"/>
      <c r="B264" s="186" t="s">
        <v>526</v>
      </c>
      <c r="C264" s="144">
        <v>507</v>
      </c>
      <c r="D264" s="160" t="s">
        <v>3447</v>
      </c>
      <c r="E264" s="144">
        <v>405</v>
      </c>
      <c r="F264" s="160">
        <v>520</v>
      </c>
      <c r="G264" s="145">
        <f t="shared" si="5"/>
        <v>79.88165680473372</v>
      </c>
      <c r="H264" s="160">
        <v>400</v>
      </c>
      <c r="I264" s="145">
        <f t="shared" si="6"/>
        <v>76.92307692307692</v>
      </c>
      <c r="J264" s="146" t="s">
        <v>3240</v>
      </c>
      <c r="K264" s="146"/>
      <c r="L264" s="146" t="s">
        <v>1623</v>
      </c>
      <c r="M264" s="147" t="s">
        <v>1422</v>
      </c>
    </row>
    <row r="265" spans="1:13" ht="15" customHeight="1">
      <c r="A265" s="197"/>
      <c r="B265" s="186" t="s">
        <v>2123</v>
      </c>
      <c r="C265" s="144">
        <v>207</v>
      </c>
      <c r="D265" s="160" t="s">
        <v>3447</v>
      </c>
      <c r="E265" s="144">
        <v>204</v>
      </c>
      <c r="F265" s="160">
        <v>182</v>
      </c>
      <c r="G265" s="145">
        <f t="shared" si="5"/>
        <v>98.55072463768117</v>
      </c>
      <c r="H265" s="160">
        <v>182</v>
      </c>
      <c r="I265" s="145">
        <f t="shared" si="6"/>
        <v>100</v>
      </c>
      <c r="J265" s="146"/>
      <c r="K265" s="146"/>
      <c r="L265" s="146" t="s">
        <v>835</v>
      </c>
      <c r="M265" s="147"/>
    </row>
    <row r="266" spans="1:13" ht="15" customHeight="1">
      <c r="A266" s="197"/>
      <c r="B266" s="186" t="s">
        <v>1262</v>
      </c>
      <c r="C266" s="144">
        <v>182</v>
      </c>
      <c r="D266" s="160" t="s">
        <v>3449</v>
      </c>
      <c r="E266" s="144">
        <v>138</v>
      </c>
      <c r="F266" s="160">
        <v>150</v>
      </c>
      <c r="G266" s="145">
        <f t="shared" si="5"/>
        <v>75.82417582417582</v>
      </c>
      <c r="H266" s="160">
        <v>138</v>
      </c>
      <c r="I266" s="145">
        <f t="shared" si="6"/>
        <v>92</v>
      </c>
      <c r="J266" s="146"/>
      <c r="K266" s="146"/>
      <c r="L266" s="146"/>
      <c r="M266" s="147"/>
    </row>
    <row r="267" spans="1:13" ht="15" customHeight="1">
      <c r="A267" s="197"/>
      <c r="B267" s="186" t="s">
        <v>1290</v>
      </c>
      <c r="C267" s="144">
        <v>220</v>
      </c>
      <c r="D267" s="160"/>
      <c r="E267" s="144">
        <v>0</v>
      </c>
      <c r="F267" s="160">
        <v>208</v>
      </c>
      <c r="G267" s="145">
        <f t="shared" si="5"/>
        <v>0</v>
      </c>
      <c r="H267" s="160"/>
      <c r="I267" s="145">
        <f t="shared" si="6"/>
        <v>0</v>
      </c>
      <c r="J267" s="146"/>
      <c r="K267" s="146"/>
      <c r="L267" s="146" t="s">
        <v>979</v>
      </c>
      <c r="M267" s="147" t="s">
        <v>1153</v>
      </c>
    </row>
    <row r="268" spans="1:13" ht="15" customHeight="1">
      <c r="A268" s="197"/>
      <c r="B268" s="186" t="s">
        <v>3448</v>
      </c>
      <c r="C268" s="144">
        <v>1209</v>
      </c>
      <c r="D268" s="160" t="s">
        <v>3447</v>
      </c>
      <c r="E268" s="144">
        <v>566</v>
      </c>
      <c r="F268" s="160">
        <v>1267</v>
      </c>
      <c r="G268" s="145">
        <f t="shared" si="5"/>
        <v>46.81555004135649</v>
      </c>
      <c r="H268" s="160">
        <v>977</v>
      </c>
      <c r="I268" s="145">
        <f t="shared" si="6"/>
        <v>77.1112865035517</v>
      </c>
      <c r="J268" s="146"/>
      <c r="K268" s="146"/>
      <c r="L268" s="146" t="s">
        <v>835</v>
      </c>
      <c r="M268" s="147"/>
    </row>
    <row r="269" spans="1:13" ht="15" customHeight="1">
      <c r="A269" s="197"/>
      <c r="B269" s="186" t="s">
        <v>1264</v>
      </c>
      <c r="C269" s="144">
        <v>553</v>
      </c>
      <c r="D269" s="160" t="s">
        <v>3447</v>
      </c>
      <c r="E269" s="144">
        <v>502</v>
      </c>
      <c r="F269" s="160">
        <v>544</v>
      </c>
      <c r="G269" s="145">
        <f t="shared" si="5"/>
        <v>90.77757685352623</v>
      </c>
      <c r="H269" s="160">
        <v>516</v>
      </c>
      <c r="I269" s="145">
        <f t="shared" si="6"/>
        <v>94.8529411764706</v>
      </c>
      <c r="J269" s="146"/>
      <c r="K269" s="146"/>
      <c r="L269" s="146" t="s">
        <v>835</v>
      </c>
      <c r="M269" s="147"/>
    </row>
    <row r="270" spans="1:13" ht="15" customHeight="1">
      <c r="A270" s="197"/>
      <c r="B270" s="186" t="s">
        <v>1265</v>
      </c>
      <c r="C270" s="144">
        <v>653</v>
      </c>
      <c r="D270" s="160" t="s">
        <v>3449</v>
      </c>
      <c r="E270" s="144">
        <v>368</v>
      </c>
      <c r="F270" s="160">
        <v>581</v>
      </c>
      <c r="G270" s="145">
        <f aca="true" t="shared" si="7" ref="G270:G332">E270/C270*100</f>
        <v>56.35528330781011</v>
      </c>
      <c r="H270" s="160">
        <v>500</v>
      </c>
      <c r="I270" s="145">
        <f t="shared" si="6"/>
        <v>86.05851979345955</v>
      </c>
      <c r="J270" s="146"/>
      <c r="K270" s="146"/>
      <c r="L270" s="146" t="s">
        <v>834</v>
      </c>
      <c r="M270" s="147"/>
    </row>
    <row r="271" spans="1:13" ht="15" customHeight="1">
      <c r="A271" s="197"/>
      <c r="B271" s="186" t="s">
        <v>1291</v>
      </c>
      <c r="C271" s="144">
        <v>282</v>
      </c>
      <c r="D271" s="160" t="s">
        <v>3449</v>
      </c>
      <c r="E271" s="144">
        <v>0</v>
      </c>
      <c r="F271" s="160">
        <v>349</v>
      </c>
      <c r="G271" s="145">
        <f t="shared" si="7"/>
        <v>0</v>
      </c>
      <c r="H271" s="160"/>
      <c r="I271" s="145">
        <f t="shared" si="6"/>
        <v>0</v>
      </c>
      <c r="J271" s="146"/>
      <c r="K271" s="146"/>
      <c r="L271" s="146" t="s">
        <v>2540</v>
      </c>
      <c r="M271" s="147" t="s">
        <v>1420</v>
      </c>
    </row>
    <row r="272" spans="1:13" ht="15" customHeight="1">
      <c r="A272" s="197"/>
      <c r="B272" s="186" t="s">
        <v>1266</v>
      </c>
      <c r="C272" s="144">
        <v>108</v>
      </c>
      <c r="D272" s="160" t="s">
        <v>3449</v>
      </c>
      <c r="E272" s="144">
        <v>81</v>
      </c>
      <c r="F272" s="160">
        <v>113</v>
      </c>
      <c r="G272" s="145">
        <f t="shared" si="7"/>
        <v>75</v>
      </c>
      <c r="H272" s="160">
        <v>45</v>
      </c>
      <c r="I272" s="145">
        <f t="shared" si="6"/>
        <v>39.823008849557525</v>
      </c>
      <c r="J272" s="146"/>
      <c r="K272" s="146"/>
      <c r="L272" s="146" t="s">
        <v>834</v>
      </c>
      <c r="M272" s="147"/>
    </row>
    <row r="273" spans="1:13" ht="15.75">
      <c r="A273" s="197"/>
      <c r="B273" s="186" t="s">
        <v>1267</v>
      </c>
      <c r="C273" s="144">
        <v>2454</v>
      </c>
      <c r="D273" s="160" t="s">
        <v>3452</v>
      </c>
      <c r="E273" s="144">
        <v>2179</v>
      </c>
      <c r="F273" s="160">
        <v>2282</v>
      </c>
      <c r="G273" s="145">
        <f t="shared" si="7"/>
        <v>88.79380603096985</v>
      </c>
      <c r="H273" s="160">
        <v>2182</v>
      </c>
      <c r="I273" s="145">
        <f t="shared" si="6"/>
        <v>95.61787905346188</v>
      </c>
      <c r="J273" s="146"/>
      <c r="K273" s="146"/>
      <c r="L273" s="146" t="s">
        <v>2436</v>
      </c>
      <c r="M273" s="147"/>
    </row>
    <row r="274" spans="1:13" ht="33.75" customHeight="1">
      <c r="A274" s="197"/>
      <c r="B274" s="186" t="s">
        <v>1292</v>
      </c>
      <c r="C274" s="144">
        <v>580</v>
      </c>
      <c r="D274" s="160" t="s">
        <v>3452</v>
      </c>
      <c r="E274" s="144">
        <v>0</v>
      </c>
      <c r="F274" s="160">
        <v>585</v>
      </c>
      <c r="G274" s="145">
        <f t="shared" si="7"/>
        <v>0</v>
      </c>
      <c r="H274" s="160">
        <v>373</v>
      </c>
      <c r="I274" s="145">
        <f t="shared" si="6"/>
        <v>63.76068376068376</v>
      </c>
      <c r="J274" s="146"/>
      <c r="K274" s="146"/>
      <c r="L274" s="146" t="s">
        <v>3454</v>
      </c>
      <c r="M274" s="147" t="s">
        <v>1420</v>
      </c>
    </row>
    <row r="275" spans="1:13" ht="15.75">
      <c r="A275" s="196" t="s">
        <v>2655</v>
      </c>
      <c r="B275" s="186" t="s">
        <v>1268</v>
      </c>
      <c r="C275" s="144">
        <v>735</v>
      </c>
      <c r="D275" s="160" t="s">
        <v>3449</v>
      </c>
      <c r="E275" s="144">
        <v>637</v>
      </c>
      <c r="F275" s="160">
        <v>769</v>
      </c>
      <c r="G275" s="145">
        <f t="shared" si="7"/>
        <v>86.66666666666667</v>
      </c>
      <c r="H275" s="160">
        <v>670</v>
      </c>
      <c r="I275" s="145">
        <f t="shared" si="6"/>
        <v>87.1261378413524</v>
      </c>
      <c r="J275" s="146"/>
      <c r="K275" s="146"/>
      <c r="L275" s="146" t="s">
        <v>834</v>
      </c>
      <c r="M275" s="147"/>
    </row>
    <row r="276" spans="1:13" ht="15" customHeight="1">
      <c r="A276" s="197"/>
      <c r="B276" s="186" t="s">
        <v>1293</v>
      </c>
      <c r="C276" s="144">
        <v>333</v>
      </c>
      <c r="D276" s="160"/>
      <c r="E276" s="144">
        <v>0</v>
      </c>
      <c r="F276" s="160">
        <v>333</v>
      </c>
      <c r="G276" s="145">
        <f t="shared" si="7"/>
        <v>0</v>
      </c>
      <c r="H276" s="160"/>
      <c r="I276" s="145">
        <f t="shared" si="6"/>
        <v>0</v>
      </c>
      <c r="J276" s="146"/>
      <c r="K276" s="146"/>
      <c r="L276" s="146" t="s">
        <v>3478</v>
      </c>
      <c r="M276" s="147" t="s">
        <v>1153</v>
      </c>
    </row>
    <row r="277" spans="1:13" ht="15" customHeight="1">
      <c r="A277" s="197"/>
      <c r="B277" s="186" t="s">
        <v>1269</v>
      </c>
      <c r="C277" s="144">
        <v>539</v>
      </c>
      <c r="D277" s="160" t="s">
        <v>3452</v>
      </c>
      <c r="E277" s="144">
        <v>504</v>
      </c>
      <c r="F277" s="160">
        <v>627</v>
      </c>
      <c r="G277" s="145">
        <f t="shared" si="7"/>
        <v>93.5064935064935</v>
      </c>
      <c r="H277" s="160">
        <v>537</v>
      </c>
      <c r="I277" s="145">
        <f t="shared" si="6"/>
        <v>85.64593301435407</v>
      </c>
      <c r="J277" s="146"/>
      <c r="K277" s="146"/>
      <c r="L277" s="146" t="s">
        <v>2438</v>
      </c>
      <c r="M277" s="147"/>
    </row>
    <row r="278" spans="1:13" ht="15" customHeight="1">
      <c r="A278" s="197"/>
      <c r="B278" s="186" t="s">
        <v>1270</v>
      </c>
      <c r="C278" s="144">
        <v>196</v>
      </c>
      <c r="D278" s="160" t="s">
        <v>3449</v>
      </c>
      <c r="E278" s="144">
        <v>200</v>
      </c>
      <c r="F278" s="160">
        <v>210</v>
      </c>
      <c r="G278" s="145">
        <f t="shared" si="7"/>
        <v>102.04081632653062</v>
      </c>
      <c r="H278" s="160">
        <v>210</v>
      </c>
      <c r="I278" s="145">
        <f t="shared" si="6"/>
        <v>100</v>
      </c>
      <c r="J278" s="146"/>
      <c r="K278" s="146"/>
      <c r="L278" s="146" t="s">
        <v>834</v>
      </c>
      <c r="M278" s="147"/>
    </row>
    <row r="279" spans="1:13" ht="28.5" customHeight="1">
      <c r="A279" s="197"/>
      <c r="B279" s="186" t="s">
        <v>2655</v>
      </c>
      <c r="C279" s="144">
        <v>19231</v>
      </c>
      <c r="D279" s="160" t="s">
        <v>3447</v>
      </c>
      <c r="E279" s="144">
        <v>18815</v>
      </c>
      <c r="F279" s="160">
        <v>19182</v>
      </c>
      <c r="G279" s="145">
        <f t="shared" si="7"/>
        <v>97.8368259580885</v>
      </c>
      <c r="H279" s="160">
        <v>17656</v>
      </c>
      <c r="I279" s="145">
        <f t="shared" si="6"/>
        <v>92.04462516942968</v>
      </c>
      <c r="J279" s="146" t="s">
        <v>1397</v>
      </c>
      <c r="K279" s="146"/>
      <c r="L279" s="146" t="s">
        <v>3244</v>
      </c>
      <c r="M279" s="147" t="s">
        <v>1422</v>
      </c>
    </row>
    <row r="280" spans="1:13" ht="15.75">
      <c r="A280" s="197"/>
      <c r="B280" s="186" t="s">
        <v>1294</v>
      </c>
      <c r="C280" s="144">
        <v>591</v>
      </c>
      <c r="D280" s="160"/>
      <c r="E280" s="144">
        <v>0</v>
      </c>
      <c r="F280" s="160">
        <v>620</v>
      </c>
      <c r="G280" s="145">
        <f t="shared" si="7"/>
        <v>0</v>
      </c>
      <c r="H280" s="160"/>
      <c r="I280" s="145"/>
      <c r="J280" s="146"/>
      <c r="K280" s="146"/>
      <c r="L280" s="146" t="s">
        <v>3476</v>
      </c>
      <c r="M280" s="147" t="s">
        <v>1154</v>
      </c>
    </row>
    <row r="281" spans="1:13" ht="31.5">
      <c r="A281" s="197"/>
      <c r="B281" s="186" t="s">
        <v>1271</v>
      </c>
      <c r="C281" s="144">
        <v>732</v>
      </c>
      <c r="D281" s="160" t="s">
        <v>3452</v>
      </c>
      <c r="E281" s="144">
        <v>120</v>
      </c>
      <c r="F281" s="160">
        <v>707</v>
      </c>
      <c r="G281" s="145">
        <f t="shared" si="7"/>
        <v>16.39344262295082</v>
      </c>
      <c r="H281" s="160">
        <v>176</v>
      </c>
      <c r="I281" s="145">
        <f t="shared" si="6"/>
        <v>24.893917963224894</v>
      </c>
      <c r="J281" s="146"/>
      <c r="K281" s="146"/>
      <c r="L281" s="146" t="s">
        <v>3455</v>
      </c>
      <c r="M281" s="147"/>
    </row>
    <row r="282" spans="1:13" ht="78.75">
      <c r="A282" s="197"/>
      <c r="B282" s="186" t="s">
        <v>1272</v>
      </c>
      <c r="C282" s="144">
        <v>568</v>
      </c>
      <c r="D282" s="160" t="s">
        <v>3447</v>
      </c>
      <c r="E282" s="144">
        <v>582</v>
      </c>
      <c r="F282" s="160">
        <v>553</v>
      </c>
      <c r="G282" s="145">
        <f t="shared" si="7"/>
        <v>102.46478873239437</v>
      </c>
      <c r="H282" s="160">
        <v>544</v>
      </c>
      <c r="I282" s="145">
        <f t="shared" si="6"/>
        <v>98.37251356238698</v>
      </c>
      <c r="J282" s="146" t="s">
        <v>1624</v>
      </c>
      <c r="K282" s="146"/>
      <c r="L282" s="146" t="s">
        <v>3456</v>
      </c>
      <c r="M282" s="147" t="s">
        <v>1422</v>
      </c>
    </row>
    <row r="283" spans="1:13" ht="27.75" customHeight="1">
      <c r="A283" s="197"/>
      <c r="B283" s="186" t="s">
        <v>1273</v>
      </c>
      <c r="C283" s="144">
        <v>190</v>
      </c>
      <c r="D283" s="160" t="s">
        <v>3447</v>
      </c>
      <c r="E283" s="144">
        <v>159</v>
      </c>
      <c r="F283" s="160">
        <v>153</v>
      </c>
      <c r="G283" s="145">
        <f t="shared" si="7"/>
        <v>83.6842105263158</v>
      </c>
      <c r="H283" s="160">
        <v>152</v>
      </c>
      <c r="I283" s="145">
        <f t="shared" si="6"/>
        <v>99.34640522875817</v>
      </c>
      <c r="J283" s="146" t="s">
        <v>3240</v>
      </c>
      <c r="K283" s="146"/>
      <c r="L283" s="146" t="s">
        <v>1961</v>
      </c>
      <c r="M283" s="147" t="s">
        <v>1422</v>
      </c>
    </row>
    <row r="284" spans="1:13" ht="15" customHeight="1">
      <c r="A284" s="197"/>
      <c r="B284" s="186" t="s">
        <v>1274</v>
      </c>
      <c r="C284" s="144">
        <v>225</v>
      </c>
      <c r="D284" s="160" t="s">
        <v>3447</v>
      </c>
      <c r="E284" s="144">
        <v>233</v>
      </c>
      <c r="F284" s="160">
        <v>188</v>
      </c>
      <c r="G284" s="145">
        <f t="shared" si="7"/>
        <v>103.55555555555556</v>
      </c>
      <c r="H284" s="160">
        <v>186</v>
      </c>
      <c r="I284" s="145">
        <f t="shared" si="6"/>
        <v>98.93617021276596</v>
      </c>
      <c r="J284" s="146"/>
      <c r="K284" s="146"/>
      <c r="L284" s="146" t="s">
        <v>835</v>
      </c>
      <c r="M284" s="147"/>
    </row>
    <row r="285" spans="1:13" ht="15" customHeight="1">
      <c r="A285" s="197"/>
      <c r="B285" s="186" t="s">
        <v>1275</v>
      </c>
      <c r="C285" s="144">
        <v>473</v>
      </c>
      <c r="D285" s="160" t="s">
        <v>3447</v>
      </c>
      <c r="E285" s="144"/>
      <c r="F285" s="160">
        <v>479</v>
      </c>
      <c r="G285" s="145">
        <f t="shared" si="7"/>
        <v>0</v>
      </c>
      <c r="H285" s="160"/>
      <c r="I285" s="145">
        <f t="shared" si="6"/>
        <v>0</v>
      </c>
      <c r="J285" s="146"/>
      <c r="K285" s="146"/>
      <c r="L285" s="146" t="s">
        <v>2439</v>
      </c>
      <c r="M285" s="147"/>
    </row>
    <row r="286" spans="1:13" ht="15" customHeight="1">
      <c r="A286" s="197"/>
      <c r="B286" s="186" t="s">
        <v>1277</v>
      </c>
      <c r="C286" s="144">
        <v>124</v>
      </c>
      <c r="D286" s="160"/>
      <c r="E286" s="144"/>
      <c r="F286" s="160">
        <v>129</v>
      </c>
      <c r="G286" s="145">
        <f t="shared" si="7"/>
        <v>0</v>
      </c>
      <c r="H286" s="160"/>
      <c r="I286" s="145">
        <f t="shared" si="6"/>
        <v>0</v>
      </c>
      <c r="J286" s="146"/>
      <c r="K286" s="146"/>
      <c r="L286" s="146" t="s">
        <v>3477</v>
      </c>
      <c r="M286" s="147"/>
    </row>
    <row r="287" spans="1:13" ht="15" customHeight="1">
      <c r="A287" s="197"/>
      <c r="B287" s="186" t="s">
        <v>1276</v>
      </c>
      <c r="C287" s="144">
        <v>1935</v>
      </c>
      <c r="D287" s="160" t="s">
        <v>3449</v>
      </c>
      <c r="E287" s="144">
        <v>1150</v>
      </c>
      <c r="F287" s="160">
        <v>1877</v>
      </c>
      <c r="G287" s="145">
        <f t="shared" si="7"/>
        <v>59.43152454780362</v>
      </c>
      <c r="H287" s="160">
        <v>1586</v>
      </c>
      <c r="I287" s="145">
        <f t="shared" si="6"/>
        <v>84.49653702717102</v>
      </c>
      <c r="J287" s="146"/>
      <c r="K287" s="146"/>
      <c r="L287" s="146" t="s">
        <v>834</v>
      </c>
      <c r="M287" s="147"/>
    </row>
    <row r="288" spans="1:13" ht="15" customHeight="1">
      <c r="A288" s="197"/>
      <c r="B288" s="186" t="s">
        <v>1278</v>
      </c>
      <c r="C288" s="144">
        <v>144</v>
      </c>
      <c r="D288" s="160" t="s">
        <v>3447</v>
      </c>
      <c r="E288" s="144">
        <v>107</v>
      </c>
      <c r="F288" s="160">
        <v>128</v>
      </c>
      <c r="G288" s="145">
        <f t="shared" si="7"/>
        <v>74.30555555555556</v>
      </c>
      <c r="H288" s="160">
        <v>123</v>
      </c>
      <c r="I288" s="145">
        <f t="shared" si="6"/>
        <v>96.09375</v>
      </c>
      <c r="J288" s="146"/>
      <c r="K288" s="146"/>
      <c r="L288" s="146" t="s">
        <v>835</v>
      </c>
      <c r="M288" s="147"/>
    </row>
    <row r="289" spans="1:13" ht="29.25" customHeight="1">
      <c r="A289" s="197"/>
      <c r="B289" s="186" t="s">
        <v>1279</v>
      </c>
      <c r="C289" s="144">
        <v>1508</v>
      </c>
      <c r="D289" s="160" t="s">
        <v>3457</v>
      </c>
      <c r="E289" s="144">
        <v>1421</v>
      </c>
      <c r="F289" s="160">
        <v>1550</v>
      </c>
      <c r="G289" s="145">
        <f t="shared" si="7"/>
        <v>94.23076923076923</v>
      </c>
      <c r="H289" s="160">
        <v>1518</v>
      </c>
      <c r="I289" s="145">
        <f t="shared" si="6"/>
        <v>97.93548387096774</v>
      </c>
      <c r="J289" s="146" t="s">
        <v>3240</v>
      </c>
      <c r="K289" s="146"/>
      <c r="L289" s="146" t="s">
        <v>516</v>
      </c>
      <c r="M289" s="147" t="s">
        <v>1422</v>
      </c>
    </row>
    <row r="290" spans="1:13" ht="31.5">
      <c r="A290" s="197"/>
      <c r="B290" s="186" t="s">
        <v>1280</v>
      </c>
      <c r="C290" s="144">
        <v>916</v>
      </c>
      <c r="D290" s="160" t="s">
        <v>3447</v>
      </c>
      <c r="E290" s="144">
        <v>900</v>
      </c>
      <c r="F290" s="160">
        <v>812</v>
      </c>
      <c r="G290" s="145">
        <f t="shared" si="7"/>
        <v>98.2532751091703</v>
      </c>
      <c r="H290" s="160">
        <v>798</v>
      </c>
      <c r="I290" s="145">
        <f t="shared" si="6"/>
        <v>98.27586206896552</v>
      </c>
      <c r="J290" s="146" t="s">
        <v>3240</v>
      </c>
      <c r="K290" s="146"/>
      <c r="L290" s="146" t="s">
        <v>1962</v>
      </c>
      <c r="M290" s="147" t="s">
        <v>1422</v>
      </c>
    </row>
    <row r="291" spans="1:13" ht="15" customHeight="1">
      <c r="A291" s="197"/>
      <c r="B291" s="186" t="s">
        <v>1281</v>
      </c>
      <c r="C291" s="144">
        <v>536</v>
      </c>
      <c r="D291" s="160" t="s">
        <v>3458</v>
      </c>
      <c r="E291" s="144">
        <v>529</v>
      </c>
      <c r="F291" s="160">
        <v>463</v>
      </c>
      <c r="G291" s="145">
        <f t="shared" si="7"/>
        <v>98.69402985074626</v>
      </c>
      <c r="H291" s="160">
        <v>404</v>
      </c>
      <c r="I291" s="145">
        <f t="shared" si="6"/>
        <v>87.25701943844493</v>
      </c>
      <c r="J291" s="146"/>
      <c r="K291" s="146"/>
      <c r="L291" s="146" t="s">
        <v>834</v>
      </c>
      <c r="M291" s="147"/>
    </row>
    <row r="292" spans="1:13" ht="15.75">
      <c r="A292" s="196" t="s">
        <v>2656</v>
      </c>
      <c r="B292" s="186" t="s">
        <v>2099</v>
      </c>
      <c r="C292" s="144">
        <v>257</v>
      </c>
      <c r="D292" s="160" t="s">
        <v>3447</v>
      </c>
      <c r="E292" s="144">
        <v>275</v>
      </c>
      <c r="F292" s="160">
        <v>250</v>
      </c>
      <c r="G292" s="145">
        <f t="shared" si="7"/>
        <v>107.00389105058366</v>
      </c>
      <c r="H292" s="160">
        <v>248</v>
      </c>
      <c r="I292" s="145">
        <f t="shared" si="6"/>
        <v>99.2</v>
      </c>
      <c r="J292" s="146"/>
      <c r="K292" s="146"/>
      <c r="L292" s="146" t="s">
        <v>2440</v>
      </c>
      <c r="M292" s="147"/>
    </row>
    <row r="293" spans="1:13" ht="15" customHeight="1">
      <c r="A293" s="197"/>
      <c r="B293" s="186" t="s">
        <v>1320</v>
      </c>
      <c r="C293" s="144">
        <v>254</v>
      </c>
      <c r="D293" s="160" t="s">
        <v>3447</v>
      </c>
      <c r="E293" s="144">
        <v>0</v>
      </c>
      <c r="F293" s="160">
        <v>183</v>
      </c>
      <c r="G293" s="145">
        <f t="shared" si="7"/>
        <v>0</v>
      </c>
      <c r="H293" s="160"/>
      <c r="I293" s="145">
        <f t="shared" si="6"/>
        <v>0</v>
      </c>
      <c r="J293" s="146"/>
      <c r="K293" s="146"/>
      <c r="L293" s="146" t="s">
        <v>3462</v>
      </c>
      <c r="M293" s="147" t="s">
        <v>1149</v>
      </c>
    </row>
    <row r="294" spans="1:13" ht="15" customHeight="1">
      <c r="A294" s="197"/>
      <c r="B294" s="186" t="s">
        <v>1295</v>
      </c>
      <c r="C294" s="144">
        <v>996</v>
      </c>
      <c r="D294" s="160" t="s">
        <v>3447</v>
      </c>
      <c r="E294" s="144">
        <v>769</v>
      </c>
      <c r="F294" s="160">
        <v>980</v>
      </c>
      <c r="G294" s="145">
        <f t="shared" si="7"/>
        <v>77.20883534136547</v>
      </c>
      <c r="H294" s="160">
        <v>940</v>
      </c>
      <c r="I294" s="145">
        <f t="shared" si="6"/>
        <v>95.91836734693878</v>
      </c>
      <c r="J294" s="146"/>
      <c r="K294" s="146"/>
      <c r="L294" s="146" t="s">
        <v>512</v>
      </c>
      <c r="M294" s="147"/>
    </row>
    <row r="295" spans="1:13" ht="15" customHeight="1">
      <c r="A295" s="197"/>
      <c r="B295" s="186" t="s">
        <v>1321</v>
      </c>
      <c r="C295" s="144">
        <v>157</v>
      </c>
      <c r="D295" s="160"/>
      <c r="E295" s="144">
        <v>0</v>
      </c>
      <c r="F295" s="160">
        <v>163</v>
      </c>
      <c r="G295" s="145">
        <f t="shared" si="7"/>
        <v>0</v>
      </c>
      <c r="H295" s="160"/>
      <c r="I295" s="145"/>
      <c r="J295" s="146"/>
      <c r="K295" s="146"/>
      <c r="L295" s="146" t="s">
        <v>3461</v>
      </c>
      <c r="M295" s="147" t="s">
        <v>1423</v>
      </c>
    </row>
    <row r="296" spans="1:13" ht="15" customHeight="1">
      <c r="A296" s="197"/>
      <c r="B296" s="186" t="s">
        <v>1322</v>
      </c>
      <c r="C296" s="144">
        <v>512</v>
      </c>
      <c r="D296" s="160" t="s">
        <v>3449</v>
      </c>
      <c r="E296" s="144">
        <v>0</v>
      </c>
      <c r="F296" s="160">
        <v>697</v>
      </c>
      <c r="G296" s="145">
        <f t="shared" si="7"/>
        <v>0</v>
      </c>
      <c r="H296" s="160">
        <v>136</v>
      </c>
      <c r="I296" s="145">
        <f t="shared" si="6"/>
        <v>19.51219512195122</v>
      </c>
      <c r="J296" s="146"/>
      <c r="K296" s="146"/>
      <c r="L296" s="146" t="s">
        <v>2549</v>
      </c>
      <c r="M296" s="147" t="s">
        <v>1423</v>
      </c>
    </row>
    <row r="297" spans="1:13" ht="15" customHeight="1">
      <c r="A297" s="197"/>
      <c r="B297" s="186" t="s">
        <v>1323</v>
      </c>
      <c r="C297" s="144">
        <v>219</v>
      </c>
      <c r="D297" s="160"/>
      <c r="E297" s="144">
        <v>0</v>
      </c>
      <c r="F297" s="160">
        <v>197</v>
      </c>
      <c r="G297" s="145">
        <f t="shared" si="7"/>
        <v>0</v>
      </c>
      <c r="H297" s="160"/>
      <c r="I297" s="145"/>
      <c r="J297" s="146"/>
      <c r="K297" s="146"/>
      <c r="L297" s="146" t="s">
        <v>2549</v>
      </c>
      <c r="M297" s="147" t="s">
        <v>1420</v>
      </c>
    </row>
    <row r="298" spans="1:13" ht="15" customHeight="1">
      <c r="A298" s="197"/>
      <c r="B298" s="186" t="s">
        <v>1324</v>
      </c>
      <c r="C298" s="144">
        <v>336</v>
      </c>
      <c r="D298" s="160" t="s">
        <v>3459</v>
      </c>
      <c r="E298" s="144">
        <v>0</v>
      </c>
      <c r="F298" s="160">
        <v>361</v>
      </c>
      <c r="G298" s="145">
        <f t="shared" si="7"/>
        <v>0</v>
      </c>
      <c r="H298" s="160">
        <v>229</v>
      </c>
      <c r="I298" s="145">
        <f aca="true" t="shared" si="8" ref="I298:I361">H298*100/F298</f>
        <v>63.43490304709141</v>
      </c>
      <c r="J298" s="146"/>
      <c r="K298" s="146"/>
      <c r="L298" s="146" t="s">
        <v>2440</v>
      </c>
      <c r="M298" s="147" t="s">
        <v>1422</v>
      </c>
    </row>
    <row r="299" spans="1:13" ht="15" customHeight="1">
      <c r="A299" s="197"/>
      <c r="B299" s="186" t="s">
        <v>1325</v>
      </c>
      <c r="C299" s="144">
        <v>311</v>
      </c>
      <c r="D299" s="160" t="s">
        <v>3447</v>
      </c>
      <c r="E299" s="144">
        <v>0</v>
      </c>
      <c r="F299" s="160">
        <v>308</v>
      </c>
      <c r="G299" s="145">
        <f t="shared" si="7"/>
        <v>0</v>
      </c>
      <c r="H299" s="160">
        <v>173</v>
      </c>
      <c r="I299" s="145">
        <f t="shared" si="8"/>
        <v>56.16883116883117</v>
      </c>
      <c r="J299" s="146"/>
      <c r="K299" s="146"/>
      <c r="L299" s="146" t="s">
        <v>1053</v>
      </c>
      <c r="M299" s="147" t="s">
        <v>1423</v>
      </c>
    </row>
    <row r="300" spans="1:13" ht="15" customHeight="1">
      <c r="A300" s="197"/>
      <c r="B300" s="186" t="s">
        <v>1296</v>
      </c>
      <c r="C300" s="144">
        <v>380</v>
      </c>
      <c r="D300" s="160" t="s">
        <v>3460</v>
      </c>
      <c r="E300" s="144">
        <v>373</v>
      </c>
      <c r="F300" s="160">
        <v>376</v>
      </c>
      <c r="G300" s="145">
        <f t="shared" si="7"/>
        <v>98.15789473684211</v>
      </c>
      <c r="H300" s="160">
        <v>370</v>
      </c>
      <c r="I300" s="145">
        <f t="shared" si="8"/>
        <v>98.40425531914893</v>
      </c>
      <c r="J300" s="146"/>
      <c r="K300" s="146"/>
      <c r="L300" s="146" t="s">
        <v>2440</v>
      </c>
      <c r="M300" s="147"/>
    </row>
    <row r="301" spans="1:13" ht="15" customHeight="1">
      <c r="A301" s="197"/>
      <c r="B301" s="186" t="s">
        <v>1297</v>
      </c>
      <c r="C301" s="144">
        <v>384</v>
      </c>
      <c r="D301" s="160" t="s">
        <v>3447</v>
      </c>
      <c r="E301" s="144">
        <v>381</v>
      </c>
      <c r="F301" s="160">
        <v>344</v>
      </c>
      <c r="G301" s="145">
        <f t="shared" si="7"/>
        <v>99.21875</v>
      </c>
      <c r="H301" s="160">
        <v>343</v>
      </c>
      <c r="I301" s="145">
        <f t="shared" si="8"/>
        <v>99.70930232558139</v>
      </c>
      <c r="J301" s="146"/>
      <c r="K301" s="146"/>
      <c r="L301" s="146" t="s">
        <v>2440</v>
      </c>
      <c r="M301" s="147"/>
    </row>
    <row r="302" spans="1:13" ht="15" customHeight="1">
      <c r="A302" s="197"/>
      <c r="B302" s="186" t="s">
        <v>1298</v>
      </c>
      <c r="C302" s="144">
        <v>167</v>
      </c>
      <c r="D302" s="160" t="s">
        <v>3447</v>
      </c>
      <c r="E302" s="144">
        <v>168</v>
      </c>
      <c r="F302" s="160">
        <v>171</v>
      </c>
      <c r="G302" s="145">
        <f t="shared" si="7"/>
        <v>100.59880239520957</v>
      </c>
      <c r="H302" s="160">
        <v>169</v>
      </c>
      <c r="I302" s="145">
        <f t="shared" si="8"/>
        <v>98.83040935672514</v>
      </c>
      <c r="J302" s="146"/>
      <c r="K302" s="146"/>
      <c r="L302" s="146" t="s">
        <v>841</v>
      </c>
      <c r="M302" s="147"/>
    </row>
    <row r="303" spans="1:13" ht="15" customHeight="1">
      <c r="A303" s="197"/>
      <c r="B303" s="186" t="s">
        <v>1299</v>
      </c>
      <c r="C303" s="144">
        <v>618</v>
      </c>
      <c r="D303" s="160" t="s">
        <v>3447</v>
      </c>
      <c r="E303" s="144">
        <v>630</v>
      </c>
      <c r="F303" s="160">
        <v>521</v>
      </c>
      <c r="G303" s="145">
        <f t="shared" si="7"/>
        <v>101.94174757281553</v>
      </c>
      <c r="H303" s="160">
        <v>521</v>
      </c>
      <c r="I303" s="145">
        <f t="shared" si="8"/>
        <v>100</v>
      </c>
      <c r="J303" s="146"/>
      <c r="K303" s="146"/>
      <c r="L303" s="146" t="s">
        <v>2440</v>
      </c>
      <c r="M303" s="147"/>
    </row>
    <row r="304" spans="1:13" ht="30.75" customHeight="1">
      <c r="A304" s="197"/>
      <c r="B304" s="186" t="s">
        <v>1326</v>
      </c>
      <c r="C304" s="144">
        <v>234</v>
      </c>
      <c r="D304" s="160"/>
      <c r="E304" s="144">
        <v>0</v>
      </c>
      <c r="F304" s="160">
        <v>201</v>
      </c>
      <c r="G304" s="145">
        <f t="shared" si="7"/>
        <v>0</v>
      </c>
      <c r="H304" s="160"/>
      <c r="I304" s="145"/>
      <c r="J304" s="146"/>
      <c r="K304" s="146"/>
      <c r="L304" s="146" t="s">
        <v>3463</v>
      </c>
      <c r="M304" s="147"/>
    </row>
    <row r="305" spans="1:13" ht="15" customHeight="1">
      <c r="A305" s="197"/>
      <c r="B305" s="186" t="s">
        <v>2078</v>
      </c>
      <c r="C305" s="144">
        <v>314</v>
      </c>
      <c r="D305" s="160" t="s">
        <v>3449</v>
      </c>
      <c r="E305" s="144">
        <v>68</v>
      </c>
      <c r="F305" s="160">
        <v>287</v>
      </c>
      <c r="G305" s="145">
        <f t="shared" si="7"/>
        <v>21.656050955414013</v>
      </c>
      <c r="H305" s="160">
        <v>230</v>
      </c>
      <c r="I305" s="145">
        <f t="shared" si="8"/>
        <v>80.13937282229965</v>
      </c>
      <c r="J305" s="146"/>
      <c r="K305" s="146"/>
      <c r="L305" s="146" t="s">
        <v>840</v>
      </c>
      <c r="M305" s="147"/>
    </row>
    <row r="306" spans="1:13" ht="15" customHeight="1">
      <c r="A306" s="197"/>
      <c r="B306" s="186" t="s">
        <v>1300</v>
      </c>
      <c r="C306" s="144">
        <v>440</v>
      </c>
      <c r="D306" s="160" t="s">
        <v>3449</v>
      </c>
      <c r="E306" s="144">
        <v>445</v>
      </c>
      <c r="F306" s="160">
        <v>436</v>
      </c>
      <c r="G306" s="145">
        <f t="shared" si="7"/>
        <v>101.13636363636364</v>
      </c>
      <c r="H306" s="160">
        <v>398</v>
      </c>
      <c r="I306" s="145">
        <f t="shared" si="8"/>
        <v>91.28440366972477</v>
      </c>
      <c r="J306" s="146"/>
      <c r="K306" s="146"/>
      <c r="L306" s="146" t="s">
        <v>513</v>
      </c>
      <c r="M306" s="147"/>
    </row>
    <row r="307" spans="1:13" ht="15" customHeight="1">
      <c r="A307" s="197"/>
      <c r="B307" s="186" t="s">
        <v>1301</v>
      </c>
      <c r="C307" s="144">
        <v>191</v>
      </c>
      <c r="D307" s="160" t="s">
        <v>3447</v>
      </c>
      <c r="E307" s="144">
        <v>178</v>
      </c>
      <c r="F307" s="160">
        <v>190</v>
      </c>
      <c r="G307" s="145">
        <f t="shared" si="7"/>
        <v>93.19371727748691</v>
      </c>
      <c r="H307" s="160">
        <v>181</v>
      </c>
      <c r="I307" s="145">
        <f t="shared" si="8"/>
        <v>95.26315789473684</v>
      </c>
      <c r="J307" s="146"/>
      <c r="K307" s="146"/>
      <c r="L307" s="146" t="s">
        <v>841</v>
      </c>
      <c r="M307" s="147"/>
    </row>
    <row r="308" spans="1:13" ht="15" customHeight="1">
      <c r="A308" s="197"/>
      <c r="B308" s="186" t="s">
        <v>1302</v>
      </c>
      <c r="C308" s="144">
        <v>353</v>
      </c>
      <c r="D308" s="160" t="s">
        <v>3447</v>
      </c>
      <c r="E308" s="144">
        <v>371</v>
      </c>
      <c r="F308" s="160">
        <v>346</v>
      </c>
      <c r="G308" s="145">
        <f t="shared" si="7"/>
        <v>105.09915014164307</v>
      </c>
      <c r="H308" s="160">
        <v>345</v>
      </c>
      <c r="I308" s="145">
        <f t="shared" si="8"/>
        <v>99.71098265895954</v>
      </c>
      <c r="J308" s="146"/>
      <c r="K308" s="146"/>
      <c r="L308" s="146" t="s">
        <v>2440</v>
      </c>
      <c r="M308" s="147"/>
    </row>
    <row r="309" spans="1:13" ht="15" customHeight="1">
      <c r="A309" s="197"/>
      <c r="B309" s="186" t="s">
        <v>1303</v>
      </c>
      <c r="C309" s="144">
        <v>525</v>
      </c>
      <c r="D309" s="160" t="s">
        <v>3447</v>
      </c>
      <c r="E309" s="144">
        <v>530</v>
      </c>
      <c r="F309" s="160">
        <v>426</v>
      </c>
      <c r="G309" s="145">
        <f t="shared" si="7"/>
        <v>100.95238095238095</v>
      </c>
      <c r="H309" s="160">
        <v>426</v>
      </c>
      <c r="I309" s="145">
        <f t="shared" si="8"/>
        <v>100</v>
      </c>
      <c r="J309" s="146"/>
      <c r="K309" s="146"/>
      <c r="L309" s="146" t="s">
        <v>841</v>
      </c>
      <c r="M309" s="147"/>
    </row>
    <row r="310" spans="1:13" ht="15" customHeight="1">
      <c r="A310" s="197"/>
      <c r="B310" s="186" t="s">
        <v>1304</v>
      </c>
      <c r="C310" s="144" t="s">
        <v>428</v>
      </c>
      <c r="D310" s="160" t="s">
        <v>3447</v>
      </c>
      <c r="E310" s="144">
        <v>441</v>
      </c>
      <c r="F310" s="160">
        <v>408</v>
      </c>
      <c r="G310" s="145">
        <f t="shared" si="7"/>
        <v>100</v>
      </c>
      <c r="H310" s="160">
        <v>408</v>
      </c>
      <c r="I310" s="145">
        <f t="shared" si="8"/>
        <v>100</v>
      </c>
      <c r="J310" s="146"/>
      <c r="K310" s="146"/>
      <c r="L310" s="146" t="s">
        <v>2440</v>
      </c>
      <c r="M310" s="147"/>
    </row>
    <row r="311" spans="1:13" ht="15.75">
      <c r="A311" s="196" t="s">
        <v>2656</v>
      </c>
      <c r="B311" s="186" t="s">
        <v>1327</v>
      </c>
      <c r="C311" s="144">
        <v>308</v>
      </c>
      <c r="D311" s="160"/>
      <c r="E311" s="144">
        <v>0</v>
      </c>
      <c r="F311" s="160">
        <v>306</v>
      </c>
      <c r="G311" s="145">
        <f t="shared" si="7"/>
        <v>0</v>
      </c>
      <c r="H311" s="160"/>
      <c r="I311" s="145"/>
      <c r="J311" s="146"/>
      <c r="K311" s="146"/>
      <c r="L311" s="146" t="s">
        <v>3461</v>
      </c>
      <c r="M311" s="147" t="s">
        <v>1154</v>
      </c>
    </row>
    <row r="312" spans="1:13" ht="15" customHeight="1">
      <c r="A312" s="197"/>
      <c r="B312" s="186" t="s">
        <v>1305</v>
      </c>
      <c r="C312" s="144">
        <v>1022</v>
      </c>
      <c r="D312" s="160" t="s">
        <v>3447</v>
      </c>
      <c r="E312" s="144">
        <v>1043</v>
      </c>
      <c r="F312" s="160">
        <v>894</v>
      </c>
      <c r="G312" s="145">
        <f t="shared" si="7"/>
        <v>102.05479452054796</v>
      </c>
      <c r="H312" s="160">
        <v>893</v>
      </c>
      <c r="I312" s="145">
        <f t="shared" si="8"/>
        <v>99.88814317673378</v>
      </c>
      <c r="J312" s="146"/>
      <c r="K312" s="146"/>
      <c r="L312" s="146" t="s">
        <v>512</v>
      </c>
      <c r="M312" s="147"/>
    </row>
    <row r="313" spans="1:13" ht="15" customHeight="1">
      <c r="A313" s="197"/>
      <c r="B313" s="186" t="s">
        <v>1328</v>
      </c>
      <c r="C313" s="144">
        <v>406</v>
      </c>
      <c r="D313" s="160" t="s">
        <v>3449</v>
      </c>
      <c r="E313" s="144">
        <v>0</v>
      </c>
      <c r="F313" s="160">
        <v>420</v>
      </c>
      <c r="G313" s="145">
        <f t="shared" si="7"/>
        <v>0</v>
      </c>
      <c r="H313" s="160">
        <v>157</v>
      </c>
      <c r="I313" s="145">
        <f t="shared" si="8"/>
        <v>37.38095238095238</v>
      </c>
      <c r="J313" s="146"/>
      <c r="K313" s="146"/>
      <c r="L313" s="146" t="s">
        <v>1655</v>
      </c>
      <c r="M313" s="147" t="s">
        <v>1154</v>
      </c>
    </row>
    <row r="314" spans="1:13" ht="15" customHeight="1">
      <c r="A314" s="197"/>
      <c r="B314" s="186" t="s">
        <v>1306</v>
      </c>
      <c r="C314" s="144">
        <v>333</v>
      </c>
      <c r="D314" s="160" t="s">
        <v>3471</v>
      </c>
      <c r="E314" s="144">
        <v>324</v>
      </c>
      <c r="F314" s="160">
        <v>335</v>
      </c>
      <c r="G314" s="145">
        <f t="shared" si="7"/>
        <v>97.2972972972973</v>
      </c>
      <c r="H314" s="160">
        <v>313</v>
      </c>
      <c r="I314" s="145">
        <f t="shared" si="8"/>
        <v>93.43283582089552</v>
      </c>
      <c r="J314" s="146"/>
      <c r="K314" s="146"/>
      <c r="L314" s="146" t="s">
        <v>513</v>
      </c>
      <c r="M314" s="147"/>
    </row>
    <row r="315" spans="1:13" ht="15" customHeight="1">
      <c r="A315" s="197"/>
      <c r="B315" s="186" t="s">
        <v>1307</v>
      </c>
      <c r="C315" s="144">
        <v>251</v>
      </c>
      <c r="D315" s="160" t="s">
        <v>3447</v>
      </c>
      <c r="E315" s="144">
        <v>253</v>
      </c>
      <c r="F315" s="160">
        <v>256</v>
      </c>
      <c r="G315" s="145">
        <f t="shared" si="7"/>
        <v>100.79681274900398</v>
      </c>
      <c r="H315" s="160">
        <v>256</v>
      </c>
      <c r="I315" s="145">
        <f t="shared" si="8"/>
        <v>100</v>
      </c>
      <c r="J315" s="146"/>
      <c r="K315" s="146"/>
      <c r="L315" s="146" t="s">
        <v>2440</v>
      </c>
      <c r="M315" s="147" t="s">
        <v>1420</v>
      </c>
    </row>
    <row r="316" spans="1:13" ht="15" customHeight="1">
      <c r="A316" s="197"/>
      <c r="B316" s="186" t="s">
        <v>87</v>
      </c>
      <c r="C316" s="144">
        <v>267</v>
      </c>
      <c r="D316" s="160" t="s">
        <v>3447</v>
      </c>
      <c r="E316" s="144">
        <v>0</v>
      </c>
      <c r="F316" s="160">
        <v>302</v>
      </c>
      <c r="G316" s="145">
        <f t="shared" si="7"/>
        <v>0</v>
      </c>
      <c r="H316" s="160">
        <v>225</v>
      </c>
      <c r="I316" s="145">
        <f t="shared" si="8"/>
        <v>74.50331125827815</v>
      </c>
      <c r="J316" s="146"/>
      <c r="K316" s="146"/>
      <c r="L316" s="146" t="s">
        <v>3472</v>
      </c>
      <c r="M316" s="147"/>
    </row>
    <row r="317" spans="1:13" ht="15" customHeight="1">
      <c r="A317" s="197"/>
      <c r="B317" s="186" t="s">
        <v>2809</v>
      </c>
      <c r="C317" s="144">
        <v>234</v>
      </c>
      <c r="D317" s="160" t="s">
        <v>3447</v>
      </c>
      <c r="E317" s="144">
        <v>241</v>
      </c>
      <c r="F317" s="160">
        <v>205</v>
      </c>
      <c r="G317" s="145">
        <f t="shared" si="7"/>
        <v>102.99145299145297</v>
      </c>
      <c r="H317" s="160">
        <v>201</v>
      </c>
      <c r="I317" s="145">
        <f t="shared" si="8"/>
        <v>98.04878048780488</v>
      </c>
      <c r="J317" s="146"/>
      <c r="K317" s="146"/>
      <c r="L317" s="146" t="s">
        <v>841</v>
      </c>
      <c r="M317" s="147"/>
    </row>
    <row r="318" spans="1:13" ht="15" customHeight="1">
      <c r="A318" s="197"/>
      <c r="B318" s="186" t="s">
        <v>1308</v>
      </c>
      <c r="C318" s="144">
        <v>186</v>
      </c>
      <c r="D318" s="160" t="s">
        <v>3471</v>
      </c>
      <c r="E318" s="144">
        <v>199</v>
      </c>
      <c r="F318" s="160">
        <v>187</v>
      </c>
      <c r="G318" s="145">
        <f t="shared" si="7"/>
        <v>106.98924731182795</v>
      </c>
      <c r="H318" s="160">
        <v>182</v>
      </c>
      <c r="I318" s="145">
        <f t="shared" si="8"/>
        <v>97.32620320855615</v>
      </c>
      <c r="J318" s="146"/>
      <c r="K318" s="146"/>
      <c r="L318" s="146" t="s">
        <v>512</v>
      </c>
      <c r="M318" s="147"/>
    </row>
    <row r="319" spans="1:13" ht="15" customHeight="1">
      <c r="A319" s="197"/>
      <c r="B319" s="186" t="s">
        <v>1309</v>
      </c>
      <c r="C319" s="144">
        <v>395</v>
      </c>
      <c r="D319" s="160" t="s">
        <v>3449</v>
      </c>
      <c r="E319" s="144"/>
      <c r="F319" s="160">
        <v>344</v>
      </c>
      <c r="G319" s="145">
        <f t="shared" si="7"/>
        <v>0</v>
      </c>
      <c r="H319" s="160"/>
      <c r="I319" s="145"/>
      <c r="J319" s="146"/>
      <c r="K319" s="146"/>
      <c r="L319" s="146" t="s">
        <v>834</v>
      </c>
      <c r="M319" s="147"/>
    </row>
    <row r="320" spans="1:13" ht="15" customHeight="1">
      <c r="A320" s="197"/>
      <c r="B320" s="186" t="s">
        <v>1329</v>
      </c>
      <c r="C320" s="144">
        <v>222</v>
      </c>
      <c r="D320" s="160"/>
      <c r="E320" s="144">
        <v>0</v>
      </c>
      <c r="F320" s="160">
        <v>202</v>
      </c>
      <c r="G320" s="145">
        <f t="shared" si="7"/>
        <v>0</v>
      </c>
      <c r="H320" s="160"/>
      <c r="I320" s="145"/>
      <c r="J320" s="146"/>
      <c r="K320" s="146"/>
      <c r="L320" s="146" t="s">
        <v>750</v>
      </c>
      <c r="M320" s="147" t="s">
        <v>1154</v>
      </c>
    </row>
    <row r="321" spans="1:13" ht="15" customHeight="1">
      <c r="A321" s="197"/>
      <c r="B321" s="186" t="s">
        <v>2526</v>
      </c>
      <c r="C321" s="144">
        <v>458</v>
      </c>
      <c r="D321" s="160" t="s">
        <v>3447</v>
      </c>
      <c r="E321" s="144">
        <v>466</v>
      </c>
      <c r="F321" s="160">
        <v>414</v>
      </c>
      <c r="G321" s="145">
        <f t="shared" si="7"/>
        <v>101.7467248908297</v>
      </c>
      <c r="H321" s="160">
        <v>414</v>
      </c>
      <c r="I321" s="145">
        <f t="shared" si="8"/>
        <v>100</v>
      </c>
      <c r="J321" s="146"/>
      <c r="K321" s="146"/>
      <c r="L321" s="146" t="s">
        <v>2440</v>
      </c>
      <c r="M321" s="147"/>
    </row>
    <row r="322" spans="1:13" ht="15" customHeight="1">
      <c r="A322" s="197"/>
      <c r="B322" s="186" t="s">
        <v>1310</v>
      </c>
      <c r="C322" s="144">
        <v>300</v>
      </c>
      <c r="D322" s="160" t="s">
        <v>3471</v>
      </c>
      <c r="E322" s="144">
        <v>306</v>
      </c>
      <c r="F322" s="160">
        <v>285</v>
      </c>
      <c r="G322" s="145">
        <f t="shared" si="7"/>
        <v>102</v>
      </c>
      <c r="H322" s="160">
        <v>285</v>
      </c>
      <c r="I322" s="145">
        <f t="shared" si="8"/>
        <v>100</v>
      </c>
      <c r="J322" s="146"/>
      <c r="K322" s="146"/>
      <c r="L322" s="146" t="s">
        <v>2440</v>
      </c>
      <c r="M322" s="147"/>
    </row>
    <row r="323" spans="1:13" ht="15" customHeight="1">
      <c r="A323" s="197"/>
      <c r="B323" s="186" t="s">
        <v>1311</v>
      </c>
      <c r="C323" s="144">
        <v>656</v>
      </c>
      <c r="D323" s="160" t="s">
        <v>3447</v>
      </c>
      <c r="E323" s="144">
        <v>680</v>
      </c>
      <c r="F323" s="160">
        <v>564</v>
      </c>
      <c r="G323" s="145">
        <f t="shared" si="7"/>
        <v>103.65853658536585</v>
      </c>
      <c r="H323" s="160">
        <v>564</v>
      </c>
      <c r="I323" s="145">
        <f t="shared" si="8"/>
        <v>100</v>
      </c>
      <c r="J323" s="146"/>
      <c r="K323" s="146"/>
      <c r="L323" s="146" t="s">
        <v>841</v>
      </c>
      <c r="M323" s="147"/>
    </row>
    <row r="324" spans="1:13" ht="15" customHeight="1">
      <c r="A324" s="197"/>
      <c r="B324" s="186" t="s">
        <v>1330</v>
      </c>
      <c r="C324" s="144">
        <v>132</v>
      </c>
      <c r="D324" s="160"/>
      <c r="E324" s="144">
        <v>0</v>
      </c>
      <c r="F324" s="160">
        <v>111</v>
      </c>
      <c r="G324" s="145">
        <f t="shared" si="7"/>
        <v>0</v>
      </c>
      <c r="H324" s="160"/>
      <c r="I324" s="145"/>
      <c r="J324" s="146"/>
      <c r="K324" s="146"/>
      <c r="L324" s="146" t="s">
        <v>3467</v>
      </c>
      <c r="M324" s="147"/>
    </row>
    <row r="325" spans="1:13" ht="15" customHeight="1">
      <c r="A325" s="197"/>
      <c r="B325" s="186" t="s">
        <v>1579</v>
      </c>
      <c r="C325" s="144">
        <v>239</v>
      </c>
      <c r="D325" s="160" t="s">
        <v>3449</v>
      </c>
      <c r="E325" s="144">
        <v>24</v>
      </c>
      <c r="F325" s="160">
        <v>272</v>
      </c>
      <c r="G325" s="145">
        <f t="shared" si="7"/>
        <v>10.0418410041841</v>
      </c>
      <c r="H325" s="160">
        <v>219</v>
      </c>
      <c r="I325" s="145">
        <f t="shared" si="8"/>
        <v>80.51470588235294</v>
      </c>
      <c r="J325" s="146"/>
      <c r="K325" s="146"/>
      <c r="L325" s="146" t="s">
        <v>840</v>
      </c>
      <c r="M325" s="147"/>
    </row>
    <row r="326" spans="1:13" ht="32.25" customHeight="1">
      <c r="A326" s="197"/>
      <c r="B326" s="186" t="s">
        <v>1331</v>
      </c>
      <c r="C326" s="144">
        <v>366</v>
      </c>
      <c r="D326" s="160"/>
      <c r="E326" s="144">
        <v>0</v>
      </c>
      <c r="F326" s="160">
        <v>303</v>
      </c>
      <c r="G326" s="145">
        <f t="shared" si="7"/>
        <v>0</v>
      </c>
      <c r="H326" s="160"/>
      <c r="I326" s="145"/>
      <c r="J326" s="146"/>
      <c r="K326" s="146"/>
      <c r="L326" s="146" t="s">
        <v>3464</v>
      </c>
      <c r="M326" s="147" t="s">
        <v>1153</v>
      </c>
    </row>
    <row r="327" spans="1:13" ht="15" customHeight="1">
      <c r="A327" s="197"/>
      <c r="B327" s="186" t="s">
        <v>1312</v>
      </c>
      <c r="C327" s="144">
        <v>195</v>
      </c>
      <c r="D327" s="160" t="s">
        <v>3447</v>
      </c>
      <c r="E327" s="144">
        <v>204</v>
      </c>
      <c r="F327" s="160">
        <v>192</v>
      </c>
      <c r="G327" s="145">
        <f t="shared" si="7"/>
        <v>104.61538461538463</v>
      </c>
      <c r="H327" s="160">
        <v>192</v>
      </c>
      <c r="I327" s="145">
        <f t="shared" si="8"/>
        <v>100</v>
      </c>
      <c r="J327" s="146"/>
      <c r="K327" s="146"/>
      <c r="L327" s="146" t="s">
        <v>841</v>
      </c>
      <c r="M327" s="147"/>
    </row>
    <row r="328" spans="1:13" ht="15" customHeight="1">
      <c r="A328" s="197"/>
      <c r="B328" s="186" t="s">
        <v>2656</v>
      </c>
      <c r="C328" s="144">
        <v>6264</v>
      </c>
      <c r="D328" s="160" t="s">
        <v>3470</v>
      </c>
      <c r="E328" s="144">
        <v>6273</v>
      </c>
      <c r="F328" s="160">
        <v>6337</v>
      </c>
      <c r="G328" s="145">
        <f t="shared" si="7"/>
        <v>100.14367816091954</v>
      </c>
      <c r="H328" s="160">
        <v>6337</v>
      </c>
      <c r="I328" s="145">
        <f t="shared" si="8"/>
        <v>100</v>
      </c>
      <c r="J328" s="146"/>
      <c r="K328" s="146"/>
      <c r="L328" s="146" t="s">
        <v>2440</v>
      </c>
      <c r="M328" s="147"/>
    </row>
    <row r="329" spans="1:13" ht="15" customHeight="1">
      <c r="A329" s="197"/>
      <c r="B329" s="186" t="s">
        <v>1332</v>
      </c>
      <c r="C329" s="144">
        <v>118</v>
      </c>
      <c r="D329" s="160"/>
      <c r="E329" s="144">
        <v>0</v>
      </c>
      <c r="F329" s="160">
        <v>108</v>
      </c>
      <c r="G329" s="145">
        <f t="shared" si="7"/>
        <v>0</v>
      </c>
      <c r="H329" s="160"/>
      <c r="I329" s="145"/>
      <c r="J329" s="146"/>
      <c r="K329" s="146"/>
      <c r="L329" s="146" t="s">
        <v>3465</v>
      </c>
      <c r="M329" s="147" t="s">
        <v>1154</v>
      </c>
    </row>
    <row r="330" spans="1:13" ht="15" customHeight="1">
      <c r="A330" s="197"/>
      <c r="B330" s="186" t="s">
        <v>1333</v>
      </c>
      <c r="C330" s="144">
        <v>221</v>
      </c>
      <c r="D330" s="160" t="s">
        <v>3447</v>
      </c>
      <c r="E330" s="144">
        <v>0</v>
      </c>
      <c r="F330" s="160">
        <v>190</v>
      </c>
      <c r="G330" s="145">
        <f t="shared" si="7"/>
        <v>0</v>
      </c>
      <c r="H330" s="160">
        <v>151</v>
      </c>
      <c r="I330" s="145">
        <f t="shared" si="8"/>
        <v>79.47368421052632</v>
      </c>
      <c r="J330" s="146"/>
      <c r="K330" s="146"/>
      <c r="L330" s="146" t="s">
        <v>513</v>
      </c>
      <c r="M330" s="147" t="s">
        <v>1423</v>
      </c>
    </row>
    <row r="331" spans="1:13" ht="15" customHeight="1">
      <c r="A331" s="197"/>
      <c r="B331" s="186" t="s">
        <v>1313</v>
      </c>
      <c r="C331" s="144">
        <v>522</v>
      </c>
      <c r="D331" s="160" t="s">
        <v>3447</v>
      </c>
      <c r="E331" s="144">
        <v>553</v>
      </c>
      <c r="F331" s="160">
        <v>540</v>
      </c>
      <c r="G331" s="145">
        <f t="shared" si="7"/>
        <v>105.93869731800767</v>
      </c>
      <c r="H331" s="160">
        <v>535</v>
      </c>
      <c r="I331" s="145">
        <f t="shared" si="8"/>
        <v>99.07407407407408</v>
      </c>
      <c r="J331" s="146"/>
      <c r="K331" s="146"/>
      <c r="L331" s="146" t="s">
        <v>2440</v>
      </c>
      <c r="M331" s="147"/>
    </row>
    <row r="332" spans="1:13" ht="15.75">
      <c r="A332" s="197"/>
      <c r="B332" s="186" t="s">
        <v>1314</v>
      </c>
      <c r="C332" s="144">
        <v>648</v>
      </c>
      <c r="D332" s="160" t="s">
        <v>3459</v>
      </c>
      <c r="E332" s="144">
        <v>12</v>
      </c>
      <c r="F332" s="160">
        <v>803</v>
      </c>
      <c r="G332" s="145">
        <f t="shared" si="7"/>
        <v>1.8518518518518516</v>
      </c>
      <c r="H332" s="160">
        <v>271</v>
      </c>
      <c r="I332" s="145">
        <f t="shared" si="8"/>
        <v>33.74844333748443</v>
      </c>
      <c r="J332" s="146" t="s">
        <v>2441</v>
      </c>
      <c r="K332" s="146"/>
      <c r="L332" s="146" t="s">
        <v>840</v>
      </c>
      <c r="M332" s="147"/>
    </row>
    <row r="333" spans="1:13" ht="15" customHeight="1">
      <c r="A333" s="197"/>
      <c r="B333" s="186" t="s">
        <v>1334</v>
      </c>
      <c r="C333" s="144">
        <v>531</v>
      </c>
      <c r="D333" s="160" t="s">
        <v>3468</v>
      </c>
      <c r="E333" s="144">
        <v>0</v>
      </c>
      <c r="F333" s="160">
        <v>522</v>
      </c>
      <c r="G333" s="145">
        <f aca="true" t="shared" si="9" ref="G333:G394">E333/C333*100</f>
        <v>0</v>
      </c>
      <c r="H333" s="160">
        <v>273</v>
      </c>
      <c r="I333" s="145">
        <f t="shared" si="8"/>
        <v>52.298850574712645</v>
      </c>
      <c r="J333" s="146"/>
      <c r="K333" s="146"/>
      <c r="L333" s="146" t="s">
        <v>3466</v>
      </c>
      <c r="M333" s="147" t="s">
        <v>1154</v>
      </c>
    </row>
    <row r="334" spans="1:13" ht="15" customHeight="1">
      <c r="A334" s="197"/>
      <c r="B334" s="186" t="s">
        <v>1315</v>
      </c>
      <c r="C334" s="144">
        <v>235</v>
      </c>
      <c r="D334" s="160" t="s">
        <v>3447</v>
      </c>
      <c r="E334" s="144">
        <v>246</v>
      </c>
      <c r="F334" s="160">
        <v>242</v>
      </c>
      <c r="G334" s="145">
        <f t="shared" si="9"/>
        <v>104.68085106382978</v>
      </c>
      <c r="H334" s="160">
        <v>242</v>
      </c>
      <c r="I334" s="145">
        <f t="shared" si="8"/>
        <v>100</v>
      </c>
      <c r="J334" s="146"/>
      <c r="K334" s="146"/>
      <c r="L334" s="146" t="s">
        <v>2440</v>
      </c>
      <c r="M334" s="147"/>
    </row>
    <row r="335" spans="1:13" ht="15" customHeight="1">
      <c r="A335" s="197"/>
      <c r="B335" s="186" t="s">
        <v>1316</v>
      </c>
      <c r="C335" s="144">
        <v>388</v>
      </c>
      <c r="D335" s="160" t="s">
        <v>3449</v>
      </c>
      <c r="E335" s="144">
        <v>300</v>
      </c>
      <c r="F335" s="160">
        <v>373</v>
      </c>
      <c r="G335" s="145">
        <f t="shared" si="9"/>
        <v>77.31958762886599</v>
      </c>
      <c r="H335" s="160">
        <v>373</v>
      </c>
      <c r="I335" s="145">
        <f t="shared" si="8"/>
        <v>100</v>
      </c>
      <c r="J335" s="146"/>
      <c r="K335" s="146"/>
      <c r="L335" s="146" t="s">
        <v>841</v>
      </c>
      <c r="M335" s="147"/>
    </row>
    <row r="336" spans="1:13" ht="15" customHeight="1">
      <c r="A336" s="197"/>
      <c r="B336" s="186" t="s">
        <v>1317</v>
      </c>
      <c r="C336" s="144">
        <v>241</v>
      </c>
      <c r="D336" s="160" t="s">
        <v>3447</v>
      </c>
      <c r="E336" s="144">
        <v>248</v>
      </c>
      <c r="F336" s="160">
        <v>238</v>
      </c>
      <c r="G336" s="145">
        <f t="shared" si="9"/>
        <v>102.90456431535269</v>
      </c>
      <c r="H336" s="160">
        <v>215</v>
      </c>
      <c r="I336" s="145">
        <f t="shared" si="8"/>
        <v>90.33613445378151</v>
      </c>
      <c r="J336" s="146"/>
      <c r="K336" s="146"/>
      <c r="L336" s="146" t="s">
        <v>513</v>
      </c>
      <c r="M336" s="147"/>
    </row>
    <row r="337" spans="1:13" ht="15" customHeight="1">
      <c r="A337" s="197"/>
      <c r="B337" s="186" t="s">
        <v>1318</v>
      </c>
      <c r="C337" s="144">
        <v>417</v>
      </c>
      <c r="D337" s="160" t="s">
        <v>3449</v>
      </c>
      <c r="E337" s="144">
        <v>229</v>
      </c>
      <c r="F337" s="160">
        <v>409</v>
      </c>
      <c r="G337" s="145">
        <f t="shared" si="9"/>
        <v>54.91606714628298</v>
      </c>
      <c r="H337" s="160">
        <v>318</v>
      </c>
      <c r="I337" s="145">
        <f t="shared" si="8"/>
        <v>77.75061124694376</v>
      </c>
      <c r="J337" s="146"/>
      <c r="K337" s="146"/>
      <c r="L337" s="146" t="s">
        <v>841</v>
      </c>
      <c r="M337" s="147"/>
    </row>
    <row r="338" spans="1:13" ht="15" customHeight="1">
      <c r="A338" s="197"/>
      <c r="B338" s="186" t="s">
        <v>1319</v>
      </c>
      <c r="C338" s="144">
        <v>704</v>
      </c>
      <c r="D338" s="160" t="s">
        <v>3469</v>
      </c>
      <c r="E338" s="144">
        <v>553</v>
      </c>
      <c r="F338" s="160">
        <v>650</v>
      </c>
      <c r="G338" s="145">
        <f t="shared" si="9"/>
        <v>78.55113636363636</v>
      </c>
      <c r="H338" s="160">
        <v>634</v>
      </c>
      <c r="I338" s="145">
        <f t="shared" si="8"/>
        <v>97.53846153846153</v>
      </c>
      <c r="J338" s="146"/>
      <c r="K338" s="146"/>
      <c r="L338" s="146" t="s">
        <v>512</v>
      </c>
      <c r="M338" s="147"/>
    </row>
    <row r="339" spans="1:13" ht="31.5">
      <c r="A339" s="196" t="s">
        <v>1166</v>
      </c>
      <c r="B339" s="186" t="s">
        <v>1342</v>
      </c>
      <c r="C339" s="173">
        <v>616</v>
      </c>
      <c r="D339" s="160" t="s">
        <v>3449</v>
      </c>
      <c r="E339" s="173">
        <v>298</v>
      </c>
      <c r="F339" s="199">
        <v>812</v>
      </c>
      <c r="G339" s="174">
        <f t="shared" si="9"/>
        <v>48.37662337662338</v>
      </c>
      <c r="H339" s="199">
        <v>812</v>
      </c>
      <c r="I339" s="145">
        <f>H339*100/F339</f>
        <v>100</v>
      </c>
      <c r="J339" s="146"/>
      <c r="K339" s="175"/>
      <c r="L339" s="146" t="s">
        <v>1667</v>
      </c>
      <c r="M339" s="147"/>
    </row>
    <row r="340" spans="1:13" ht="15.75">
      <c r="A340" s="200" t="s">
        <v>1167</v>
      </c>
      <c r="B340" s="186" t="s">
        <v>1335</v>
      </c>
      <c r="C340" s="173">
        <v>660</v>
      </c>
      <c r="D340" s="160" t="s">
        <v>3509</v>
      </c>
      <c r="E340" s="173">
        <v>0</v>
      </c>
      <c r="F340" s="199">
        <v>732</v>
      </c>
      <c r="G340" s="174">
        <f t="shared" si="9"/>
        <v>0</v>
      </c>
      <c r="H340" s="199">
        <v>319</v>
      </c>
      <c r="I340" s="145">
        <f t="shared" si="8"/>
        <v>43.5792349726776</v>
      </c>
      <c r="J340" s="146"/>
      <c r="K340" s="175"/>
      <c r="L340" s="146" t="s">
        <v>3513</v>
      </c>
      <c r="M340" s="147" t="s">
        <v>1420</v>
      </c>
    </row>
    <row r="341" spans="1:13" ht="31.5">
      <c r="A341" s="197"/>
      <c r="B341" s="186" t="s">
        <v>1336</v>
      </c>
      <c r="C341" s="173">
        <v>2811</v>
      </c>
      <c r="D341" s="160"/>
      <c r="E341" s="173">
        <v>0</v>
      </c>
      <c r="F341" s="199">
        <v>3578</v>
      </c>
      <c r="G341" s="174">
        <f t="shared" si="9"/>
        <v>0</v>
      </c>
      <c r="H341" s="199"/>
      <c r="I341" s="145"/>
      <c r="J341" s="146"/>
      <c r="K341" s="175"/>
      <c r="L341" s="146" t="s">
        <v>3512</v>
      </c>
      <c r="M341" s="147" t="s">
        <v>1150</v>
      </c>
    </row>
    <row r="342" spans="1:13" ht="15.75">
      <c r="A342" s="197"/>
      <c r="B342" s="186" t="s">
        <v>1343</v>
      </c>
      <c r="C342" s="173">
        <v>234</v>
      </c>
      <c r="D342" s="160" t="s">
        <v>3449</v>
      </c>
      <c r="E342" s="173">
        <v>414</v>
      </c>
      <c r="F342" s="199">
        <v>569</v>
      </c>
      <c r="G342" s="174">
        <f t="shared" si="9"/>
        <v>176.9230769230769</v>
      </c>
      <c r="H342" s="199">
        <v>569</v>
      </c>
      <c r="I342" s="145">
        <f t="shared" si="8"/>
        <v>100</v>
      </c>
      <c r="J342" s="146"/>
      <c r="K342" s="175"/>
      <c r="L342" s="146" t="s">
        <v>2442</v>
      </c>
      <c r="M342" s="147"/>
    </row>
    <row r="343" spans="1:13" ht="15.75">
      <c r="A343" s="197"/>
      <c r="B343" s="186" t="s">
        <v>1344</v>
      </c>
      <c r="C343" s="173">
        <v>1739</v>
      </c>
      <c r="D343" s="160" t="s">
        <v>3509</v>
      </c>
      <c r="E343" s="173">
        <v>1457</v>
      </c>
      <c r="F343" s="199">
        <v>1867</v>
      </c>
      <c r="G343" s="174">
        <f t="shared" si="9"/>
        <v>83.78378378378379</v>
      </c>
      <c r="H343" s="199">
        <v>1484</v>
      </c>
      <c r="I343" s="145">
        <f t="shared" si="8"/>
        <v>79.4858061060525</v>
      </c>
      <c r="J343" s="146"/>
      <c r="K343" s="175"/>
      <c r="L343" s="146" t="s">
        <v>1666</v>
      </c>
      <c r="M343" s="147"/>
    </row>
    <row r="344" spans="1:13" ht="15.75">
      <c r="A344" s="197"/>
      <c r="B344" s="186" t="s">
        <v>1337</v>
      </c>
      <c r="C344" s="173">
        <v>205</v>
      </c>
      <c r="D344" s="160"/>
      <c r="E344" s="173">
        <v>0</v>
      </c>
      <c r="F344" s="199">
        <v>282</v>
      </c>
      <c r="G344" s="174">
        <f t="shared" si="9"/>
        <v>0</v>
      </c>
      <c r="H344" s="199"/>
      <c r="I344" s="145"/>
      <c r="J344" s="146"/>
      <c r="K344" s="175"/>
      <c r="L344" s="146" t="s">
        <v>3514</v>
      </c>
      <c r="M344" s="147" t="s">
        <v>1153</v>
      </c>
    </row>
    <row r="345" spans="1:13" ht="15" customHeight="1">
      <c r="A345" s="197"/>
      <c r="B345" s="186" t="s">
        <v>1345</v>
      </c>
      <c r="C345" s="173">
        <v>533</v>
      </c>
      <c r="D345" s="160" t="s">
        <v>3449</v>
      </c>
      <c r="E345" s="173">
        <v>482</v>
      </c>
      <c r="F345" s="199">
        <v>562</v>
      </c>
      <c r="G345" s="174">
        <f t="shared" si="9"/>
        <v>90.43151969981238</v>
      </c>
      <c r="H345" s="199">
        <v>562</v>
      </c>
      <c r="I345" s="145">
        <f t="shared" si="8"/>
        <v>100</v>
      </c>
      <c r="J345" s="146"/>
      <c r="K345" s="175"/>
      <c r="L345" s="146" t="s">
        <v>834</v>
      </c>
      <c r="M345" s="147"/>
    </row>
    <row r="346" spans="1:13" ht="15" customHeight="1">
      <c r="A346" s="197"/>
      <c r="B346" s="186" t="s">
        <v>1346</v>
      </c>
      <c r="C346" s="173">
        <v>498</v>
      </c>
      <c r="D346" s="160" t="s">
        <v>3449</v>
      </c>
      <c r="E346" s="173">
        <v>450</v>
      </c>
      <c r="F346" s="199">
        <v>415</v>
      </c>
      <c r="G346" s="174">
        <f t="shared" si="9"/>
        <v>90.36144578313254</v>
      </c>
      <c r="H346" s="199">
        <v>374</v>
      </c>
      <c r="I346" s="145">
        <f t="shared" si="8"/>
        <v>90.12048192771084</v>
      </c>
      <c r="J346" s="146"/>
      <c r="K346" s="175"/>
      <c r="L346" s="146" t="s">
        <v>834</v>
      </c>
      <c r="M346" s="147"/>
    </row>
    <row r="347" spans="1:13" ht="15.75">
      <c r="A347" s="197"/>
      <c r="B347" s="186" t="s">
        <v>1347</v>
      </c>
      <c r="C347" s="173">
        <v>2255</v>
      </c>
      <c r="D347" s="160" t="s">
        <v>3509</v>
      </c>
      <c r="E347" s="173">
        <v>1774</v>
      </c>
      <c r="F347" s="199">
        <v>2512</v>
      </c>
      <c r="G347" s="174">
        <f t="shared" si="9"/>
        <v>78.66962305986696</v>
      </c>
      <c r="H347" s="199">
        <v>2420</v>
      </c>
      <c r="I347" s="145">
        <f t="shared" si="8"/>
        <v>96.3375796178344</v>
      </c>
      <c r="J347" s="146"/>
      <c r="K347" s="175"/>
      <c r="L347" s="146" t="s">
        <v>1666</v>
      </c>
      <c r="M347" s="147"/>
    </row>
    <row r="348" spans="1:13" ht="31.5">
      <c r="A348" s="196" t="s">
        <v>1166</v>
      </c>
      <c r="B348" s="186" t="s">
        <v>1348</v>
      </c>
      <c r="C348" s="173">
        <v>775</v>
      </c>
      <c r="D348" s="160" t="s">
        <v>3449</v>
      </c>
      <c r="E348" s="173">
        <v>512</v>
      </c>
      <c r="F348" s="199">
        <v>916</v>
      </c>
      <c r="G348" s="174">
        <f t="shared" si="9"/>
        <v>66.06451612903226</v>
      </c>
      <c r="H348" s="199">
        <v>916</v>
      </c>
      <c r="I348" s="145">
        <f t="shared" si="8"/>
        <v>100</v>
      </c>
      <c r="J348" s="146"/>
      <c r="K348" s="175"/>
      <c r="L348" s="146" t="s">
        <v>1670</v>
      </c>
      <c r="M348" s="147"/>
    </row>
    <row r="349" spans="1:13" ht="15.75">
      <c r="A349" s="200" t="s">
        <v>1167</v>
      </c>
      <c r="B349" s="186" t="s">
        <v>1349</v>
      </c>
      <c r="C349" s="173">
        <v>960</v>
      </c>
      <c r="D349" s="160" t="s">
        <v>3509</v>
      </c>
      <c r="E349" s="173">
        <v>1133</v>
      </c>
      <c r="F349" s="199">
        <v>982</v>
      </c>
      <c r="G349" s="174">
        <f t="shared" si="9"/>
        <v>118.02083333333333</v>
      </c>
      <c r="H349" s="199">
        <v>930</v>
      </c>
      <c r="I349" s="145">
        <f t="shared" si="8"/>
        <v>94.70468431771894</v>
      </c>
      <c r="J349" s="146"/>
      <c r="K349" s="175"/>
      <c r="L349" s="146" t="s">
        <v>1666</v>
      </c>
      <c r="M349" s="147"/>
    </row>
    <row r="350" spans="1:13" ht="15.75">
      <c r="A350" s="197"/>
      <c r="B350" s="186" t="s">
        <v>665</v>
      </c>
      <c r="C350" s="173">
        <v>1074</v>
      </c>
      <c r="D350" s="160" t="s">
        <v>3509</v>
      </c>
      <c r="E350" s="173">
        <v>939</v>
      </c>
      <c r="F350" s="199">
        <v>1187</v>
      </c>
      <c r="G350" s="174">
        <f t="shared" si="9"/>
        <v>87.43016759776536</v>
      </c>
      <c r="H350" s="199">
        <v>1173</v>
      </c>
      <c r="I350" s="145">
        <f t="shared" si="8"/>
        <v>98.82055602358888</v>
      </c>
      <c r="J350" s="146"/>
      <c r="K350" s="175"/>
      <c r="L350" s="146" t="s">
        <v>3515</v>
      </c>
      <c r="M350" s="147" t="s">
        <v>1422</v>
      </c>
    </row>
    <row r="351" spans="1:13" ht="31.5">
      <c r="A351" s="197"/>
      <c r="B351" s="186" t="s">
        <v>1338</v>
      </c>
      <c r="C351" s="173">
        <v>443</v>
      </c>
      <c r="D351" s="160"/>
      <c r="E351" s="173">
        <v>0</v>
      </c>
      <c r="F351" s="199">
        <v>399</v>
      </c>
      <c r="G351" s="174">
        <f t="shared" si="9"/>
        <v>0</v>
      </c>
      <c r="H351" s="199"/>
      <c r="I351" s="145"/>
      <c r="J351" s="146"/>
      <c r="K351" s="175"/>
      <c r="L351" s="146" t="s">
        <v>3517</v>
      </c>
      <c r="M351" s="147" t="s">
        <v>1420</v>
      </c>
    </row>
    <row r="352" spans="1:13" ht="31.5">
      <c r="A352" s="197"/>
      <c r="B352" s="186" t="s">
        <v>1339</v>
      </c>
      <c r="C352" s="173">
        <v>589</v>
      </c>
      <c r="D352" s="160"/>
      <c r="E352" s="173">
        <v>0</v>
      </c>
      <c r="F352" s="199">
        <v>583</v>
      </c>
      <c r="G352" s="174">
        <f t="shared" si="9"/>
        <v>0</v>
      </c>
      <c r="H352" s="199"/>
      <c r="I352" s="145"/>
      <c r="J352" s="146"/>
      <c r="K352" s="175"/>
      <c r="L352" s="146" t="s">
        <v>3516</v>
      </c>
      <c r="M352" s="147" t="s">
        <v>1420</v>
      </c>
    </row>
    <row r="353" spans="1:13" ht="31.5">
      <c r="A353" s="197"/>
      <c r="B353" s="186" t="s">
        <v>1350</v>
      </c>
      <c r="C353" s="173">
        <v>8872</v>
      </c>
      <c r="D353" s="160" t="s">
        <v>3509</v>
      </c>
      <c r="E353" s="173">
        <v>8845</v>
      </c>
      <c r="F353" s="199">
        <v>8813</v>
      </c>
      <c r="G353" s="174">
        <f t="shared" si="9"/>
        <v>99.69567177637512</v>
      </c>
      <c r="H353" s="199">
        <v>8813</v>
      </c>
      <c r="I353" s="145">
        <f t="shared" si="8"/>
        <v>100</v>
      </c>
      <c r="J353" s="146" t="s">
        <v>1549</v>
      </c>
      <c r="K353" s="175"/>
      <c r="L353" s="146" t="s">
        <v>3518</v>
      </c>
      <c r="M353" s="147" t="s">
        <v>1422</v>
      </c>
    </row>
    <row r="354" spans="1:13" ht="15.75">
      <c r="A354" s="197"/>
      <c r="B354" s="186" t="s">
        <v>1351</v>
      </c>
      <c r="C354" s="173">
        <v>2096</v>
      </c>
      <c r="D354" s="160" t="s">
        <v>3449</v>
      </c>
      <c r="E354" s="173">
        <v>240</v>
      </c>
      <c r="F354" s="199">
        <v>2277</v>
      </c>
      <c r="G354" s="174">
        <f t="shared" si="9"/>
        <v>11.450381679389313</v>
      </c>
      <c r="H354" s="199">
        <v>2196</v>
      </c>
      <c r="I354" s="145">
        <f t="shared" si="8"/>
        <v>96.44268774703558</v>
      </c>
      <c r="J354" s="146"/>
      <c r="K354" s="175"/>
      <c r="L354" s="146" t="s">
        <v>1666</v>
      </c>
      <c r="M354" s="147"/>
    </row>
    <row r="355" spans="1:13" ht="15.75">
      <c r="A355" s="197"/>
      <c r="B355" s="186" t="s">
        <v>1352</v>
      </c>
      <c r="C355" s="173">
        <v>280</v>
      </c>
      <c r="D355" s="160" t="s">
        <v>3449</v>
      </c>
      <c r="E355" s="173">
        <v>218</v>
      </c>
      <c r="F355" s="199">
        <v>350</v>
      </c>
      <c r="G355" s="174">
        <f t="shared" si="9"/>
        <v>77.85714285714286</v>
      </c>
      <c r="H355" s="199">
        <v>350</v>
      </c>
      <c r="I355" s="145">
        <f t="shared" si="8"/>
        <v>100</v>
      </c>
      <c r="J355" s="146"/>
      <c r="K355" s="175"/>
      <c r="L355" s="146" t="s">
        <v>1666</v>
      </c>
      <c r="M355" s="147"/>
    </row>
    <row r="356" spans="1:13" ht="15.75">
      <c r="A356" s="197"/>
      <c r="B356" s="186" t="s">
        <v>1353</v>
      </c>
      <c r="C356" s="173">
        <v>3563</v>
      </c>
      <c r="D356" s="160" t="s">
        <v>3449</v>
      </c>
      <c r="E356" s="173">
        <v>490</v>
      </c>
      <c r="F356" s="199">
        <v>4546</v>
      </c>
      <c r="G356" s="174">
        <f t="shared" si="9"/>
        <v>13.7524557956778</v>
      </c>
      <c r="H356" s="199">
        <v>2857</v>
      </c>
      <c r="I356" s="145">
        <f t="shared" si="8"/>
        <v>62.846458424989</v>
      </c>
      <c r="J356" s="146"/>
      <c r="K356" s="175"/>
      <c r="L356" s="146" t="s">
        <v>834</v>
      </c>
      <c r="M356" s="147"/>
    </row>
    <row r="357" spans="1:13" ht="15.75">
      <c r="A357" s="197"/>
      <c r="B357" s="186" t="s">
        <v>1354</v>
      </c>
      <c r="C357" s="173">
        <v>498</v>
      </c>
      <c r="D357" s="160" t="s">
        <v>3449</v>
      </c>
      <c r="E357" s="173">
        <v>425</v>
      </c>
      <c r="F357" s="199">
        <v>516</v>
      </c>
      <c r="G357" s="174">
        <f t="shared" si="9"/>
        <v>85.34136546184739</v>
      </c>
      <c r="H357" s="199">
        <v>516</v>
      </c>
      <c r="I357" s="145">
        <f t="shared" si="8"/>
        <v>100</v>
      </c>
      <c r="J357" s="146"/>
      <c r="K357" s="175"/>
      <c r="L357" s="146" t="s">
        <v>834</v>
      </c>
      <c r="M357" s="147"/>
    </row>
    <row r="358" spans="1:13" ht="47.25">
      <c r="A358" s="197"/>
      <c r="B358" s="186" t="s">
        <v>1355</v>
      </c>
      <c r="C358" s="173">
        <v>585</v>
      </c>
      <c r="D358" s="160" t="s">
        <v>3509</v>
      </c>
      <c r="E358" s="173">
        <v>605</v>
      </c>
      <c r="F358" s="199">
        <v>535</v>
      </c>
      <c r="G358" s="174">
        <f t="shared" si="9"/>
        <v>103.41880341880344</v>
      </c>
      <c r="H358" s="199">
        <v>535</v>
      </c>
      <c r="I358" s="145">
        <f t="shared" si="8"/>
        <v>100</v>
      </c>
      <c r="J358" s="146" t="s">
        <v>1551</v>
      </c>
      <c r="K358" s="175"/>
      <c r="L358" s="146" t="s">
        <v>1553</v>
      </c>
      <c r="M358" s="147" t="s">
        <v>1422</v>
      </c>
    </row>
    <row r="359" spans="1:13" ht="15.75">
      <c r="A359" s="197"/>
      <c r="B359" s="186" t="s">
        <v>1340</v>
      </c>
      <c r="C359" s="173">
        <v>904</v>
      </c>
      <c r="D359" s="160" t="s">
        <v>3509</v>
      </c>
      <c r="E359" s="173">
        <v>0</v>
      </c>
      <c r="F359" s="199">
        <v>971</v>
      </c>
      <c r="G359" s="174">
        <f t="shared" si="9"/>
        <v>0</v>
      </c>
      <c r="H359" s="199">
        <v>407</v>
      </c>
      <c r="I359" s="145">
        <f t="shared" si="8"/>
        <v>41.91555097837281</v>
      </c>
      <c r="J359" s="146"/>
      <c r="K359" s="175"/>
      <c r="L359" s="146" t="s">
        <v>3519</v>
      </c>
      <c r="M359" s="147" t="s">
        <v>1420</v>
      </c>
    </row>
    <row r="360" spans="1:13" ht="31.5">
      <c r="A360" s="197"/>
      <c r="B360" s="186" t="s">
        <v>1341</v>
      </c>
      <c r="C360" s="173">
        <v>973</v>
      </c>
      <c r="D360" s="160" t="s">
        <v>3449</v>
      </c>
      <c r="E360" s="173">
        <v>0</v>
      </c>
      <c r="F360" s="199">
        <v>1059</v>
      </c>
      <c r="G360" s="174">
        <f t="shared" si="9"/>
        <v>0</v>
      </c>
      <c r="H360" s="199">
        <v>145</v>
      </c>
      <c r="I360" s="145">
        <f t="shared" si="8"/>
        <v>13.692162417374883</v>
      </c>
      <c r="J360" s="146"/>
      <c r="K360" s="175"/>
      <c r="L360" s="146" t="s">
        <v>3520</v>
      </c>
      <c r="M360" s="147" t="s">
        <v>1420</v>
      </c>
    </row>
    <row r="361" spans="1:13" ht="15" customHeight="1">
      <c r="A361" s="197"/>
      <c r="B361" s="186" t="s">
        <v>2336</v>
      </c>
      <c r="C361" s="173">
        <v>194</v>
      </c>
      <c r="D361" s="160" t="s">
        <v>3509</v>
      </c>
      <c r="E361" s="173">
        <v>188</v>
      </c>
      <c r="F361" s="199">
        <v>185</v>
      </c>
      <c r="G361" s="174">
        <f t="shared" si="9"/>
        <v>96.90721649484536</v>
      </c>
      <c r="H361" s="199">
        <v>185</v>
      </c>
      <c r="I361" s="145">
        <f t="shared" si="8"/>
        <v>100</v>
      </c>
      <c r="J361" s="146"/>
      <c r="K361" s="175"/>
      <c r="L361" s="146" t="s">
        <v>839</v>
      </c>
      <c r="M361" s="147"/>
    </row>
    <row r="362" spans="1:13" ht="15.75">
      <c r="A362" s="197"/>
      <c r="B362" s="186" t="s">
        <v>1356</v>
      </c>
      <c r="C362" s="173">
        <v>1029</v>
      </c>
      <c r="D362" s="160" t="s">
        <v>3449</v>
      </c>
      <c r="E362" s="173">
        <v>900</v>
      </c>
      <c r="F362" s="199">
        <v>961</v>
      </c>
      <c r="G362" s="174">
        <f t="shared" si="9"/>
        <v>87.46355685131195</v>
      </c>
      <c r="H362" s="199">
        <v>930</v>
      </c>
      <c r="I362" s="145">
        <f aca="true" t="shared" si="10" ref="I362:I425">H362*100/F362</f>
        <v>96.7741935483871</v>
      </c>
      <c r="J362" s="146"/>
      <c r="K362" s="175"/>
      <c r="L362" s="146" t="s">
        <v>834</v>
      </c>
      <c r="M362" s="147"/>
    </row>
    <row r="363" spans="1:13" ht="15.75">
      <c r="A363" s="197"/>
      <c r="B363" s="186" t="s">
        <v>1357</v>
      </c>
      <c r="C363" s="173">
        <v>3497</v>
      </c>
      <c r="D363" s="160" t="s">
        <v>3509</v>
      </c>
      <c r="E363" s="173">
        <v>3324</v>
      </c>
      <c r="F363" s="199">
        <v>4600</v>
      </c>
      <c r="G363" s="174">
        <f t="shared" si="9"/>
        <v>95.05290248784672</v>
      </c>
      <c r="H363" s="199">
        <v>3558</v>
      </c>
      <c r="I363" s="145">
        <f t="shared" si="10"/>
        <v>77.34782608695652</v>
      </c>
      <c r="J363" s="146" t="s">
        <v>1549</v>
      </c>
      <c r="K363" s="175"/>
      <c r="L363" s="146" t="s">
        <v>839</v>
      </c>
      <c r="M363" s="147"/>
    </row>
    <row r="364" spans="1:13" ht="15" customHeight="1">
      <c r="A364" s="197"/>
      <c r="B364" s="186" t="s">
        <v>1358</v>
      </c>
      <c r="C364" s="173">
        <v>300</v>
      </c>
      <c r="D364" s="160" t="s">
        <v>3449</v>
      </c>
      <c r="E364" s="173">
        <v>306</v>
      </c>
      <c r="F364" s="199">
        <v>328</v>
      </c>
      <c r="G364" s="174">
        <f t="shared" si="9"/>
        <v>102</v>
      </c>
      <c r="H364" s="199">
        <v>328</v>
      </c>
      <c r="I364" s="145">
        <f t="shared" si="10"/>
        <v>100</v>
      </c>
      <c r="J364" s="146"/>
      <c r="K364" s="175"/>
      <c r="L364" s="146" t="s">
        <v>834</v>
      </c>
      <c r="M364" s="147"/>
    </row>
    <row r="365" spans="1:13" ht="15" customHeight="1">
      <c r="A365" s="197"/>
      <c r="B365" s="186" t="s">
        <v>1359</v>
      </c>
      <c r="C365" s="173">
        <v>1871</v>
      </c>
      <c r="D365" s="160" t="s">
        <v>3509</v>
      </c>
      <c r="E365" s="173">
        <v>1854</v>
      </c>
      <c r="F365" s="199">
        <v>1844</v>
      </c>
      <c r="G365" s="174">
        <f t="shared" si="9"/>
        <v>99.09139497594869</v>
      </c>
      <c r="H365" s="199">
        <v>1844</v>
      </c>
      <c r="I365" s="145">
        <f t="shared" si="10"/>
        <v>100</v>
      </c>
      <c r="J365" s="146"/>
      <c r="K365" s="175"/>
      <c r="L365" s="146" t="s">
        <v>839</v>
      </c>
      <c r="M365" s="147"/>
    </row>
    <row r="366" spans="1:13" ht="31.5">
      <c r="A366" s="197"/>
      <c r="B366" s="186" t="s">
        <v>1360</v>
      </c>
      <c r="C366" s="173">
        <v>8423</v>
      </c>
      <c r="D366" s="160" t="s">
        <v>3509</v>
      </c>
      <c r="E366" s="173">
        <v>8043</v>
      </c>
      <c r="F366" s="199">
        <v>8717</v>
      </c>
      <c r="G366" s="174">
        <f t="shared" si="9"/>
        <v>95.4885432743678</v>
      </c>
      <c r="H366" s="199">
        <v>8717</v>
      </c>
      <c r="I366" s="145">
        <f t="shared" si="10"/>
        <v>100</v>
      </c>
      <c r="J366" s="146"/>
      <c r="K366" s="175"/>
      <c r="L366" s="146" t="s">
        <v>1669</v>
      </c>
      <c r="M366" s="147"/>
    </row>
    <row r="367" spans="1:13" ht="31.5">
      <c r="A367" s="197"/>
      <c r="B367" s="186" t="s">
        <v>2657</v>
      </c>
      <c r="C367" s="173">
        <v>38534</v>
      </c>
      <c r="D367" s="160" t="s">
        <v>3509</v>
      </c>
      <c r="E367" s="173">
        <v>38925</v>
      </c>
      <c r="F367" s="199">
        <v>37194</v>
      </c>
      <c r="G367" s="174">
        <f t="shared" si="9"/>
        <v>101.01468832719158</v>
      </c>
      <c r="H367" s="199">
        <v>37062</v>
      </c>
      <c r="I367" s="145">
        <f t="shared" si="10"/>
        <v>99.64510404904017</v>
      </c>
      <c r="J367" s="146"/>
      <c r="K367" s="175"/>
      <c r="L367" s="146" t="s">
        <v>1669</v>
      </c>
      <c r="M367" s="147"/>
    </row>
    <row r="368" spans="1:13" ht="31.5">
      <c r="A368" s="197"/>
      <c r="B368" s="186" t="s">
        <v>1361</v>
      </c>
      <c r="C368" s="173">
        <v>1608</v>
      </c>
      <c r="D368" s="160" t="s">
        <v>3509</v>
      </c>
      <c r="E368" s="173">
        <v>1226</v>
      </c>
      <c r="F368" s="199">
        <v>2064</v>
      </c>
      <c r="G368" s="174">
        <f t="shared" si="9"/>
        <v>76.24378109452736</v>
      </c>
      <c r="H368" s="199">
        <v>1987</v>
      </c>
      <c r="I368" s="145">
        <f t="shared" si="10"/>
        <v>96.26937984496124</v>
      </c>
      <c r="J368" s="146"/>
      <c r="K368" s="175"/>
      <c r="L368" s="182" t="s">
        <v>3521</v>
      </c>
      <c r="M368" s="147"/>
    </row>
    <row r="369" spans="1:13" ht="30" customHeight="1">
      <c r="A369" s="197"/>
      <c r="B369" s="186" t="s">
        <v>1362</v>
      </c>
      <c r="C369" s="173">
        <v>3596</v>
      </c>
      <c r="D369" s="160" t="s">
        <v>3509</v>
      </c>
      <c r="E369" s="173">
        <v>2524</v>
      </c>
      <c r="F369" s="199">
        <v>3457</v>
      </c>
      <c r="G369" s="174">
        <f t="shared" si="9"/>
        <v>70.18909899888766</v>
      </c>
      <c r="H369" s="199">
        <v>2714</v>
      </c>
      <c r="I369" s="145">
        <f t="shared" si="10"/>
        <v>78.5073763378652</v>
      </c>
      <c r="J369" s="146"/>
      <c r="K369" s="175"/>
      <c r="L369" s="182" t="s">
        <v>1668</v>
      </c>
      <c r="M369" s="147"/>
    </row>
    <row r="370" spans="1:13" ht="15.75">
      <c r="A370" s="197"/>
      <c r="B370" s="186" t="s">
        <v>1363</v>
      </c>
      <c r="C370" s="173">
        <v>1267</v>
      </c>
      <c r="D370" s="160" t="s">
        <v>3509</v>
      </c>
      <c r="E370" s="173"/>
      <c r="F370" s="199">
        <v>1289</v>
      </c>
      <c r="G370" s="174">
        <f t="shared" si="9"/>
        <v>0</v>
      </c>
      <c r="H370" s="199">
        <v>820</v>
      </c>
      <c r="I370" s="145">
        <f t="shared" si="10"/>
        <v>63.61520558572537</v>
      </c>
      <c r="J370" s="146"/>
      <c r="K370" s="175"/>
      <c r="L370" s="182" t="s">
        <v>3519</v>
      </c>
      <c r="M370" s="147"/>
    </row>
    <row r="371" spans="1:13" ht="15.75">
      <c r="A371" s="197"/>
      <c r="B371" s="186" t="s">
        <v>1364</v>
      </c>
      <c r="C371" s="173">
        <v>1111</v>
      </c>
      <c r="D371" s="160" t="s">
        <v>3449</v>
      </c>
      <c r="E371" s="173">
        <v>600</v>
      </c>
      <c r="F371" s="199">
        <v>1150</v>
      </c>
      <c r="G371" s="174">
        <f t="shared" si="9"/>
        <v>54.005400540054005</v>
      </c>
      <c r="H371" s="199">
        <v>990</v>
      </c>
      <c r="I371" s="145">
        <f t="shared" si="10"/>
        <v>86.08695652173913</v>
      </c>
      <c r="J371" s="146"/>
      <c r="K371" s="175"/>
      <c r="L371" s="182" t="s">
        <v>2443</v>
      </c>
      <c r="M371" s="147"/>
    </row>
    <row r="372" spans="1:13" ht="31.5">
      <c r="A372" s="197"/>
      <c r="B372" s="186" t="s">
        <v>1365</v>
      </c>
      <c r="C372" s="173">
        <v>510</v>
      </c>
      <c r="D372" s="160" t="s">
        <v>3509</v>
      </c>
      <c r="E372" s="173">
        <v>209</v>
      </c>
      <c r="F372" s="199">
        <v>598</v>
      </c>
      <c r="G372" s="174">
        <f t="shared" si="9"/>
        <v>40.98039215686274</v>
      </c>
      <c r="H372" s="199">
        <v>330</v>
      </c>
      <c r="I372" s="145">
        <f t="shared" si="10"/>
        <v>55.18394648829432</v>
      </c>
      <c r="J372" s="146"/>
      <c r="K372" s="175"/>
      <c r="L372" s="182" t="s">
        <v>1671</v>
      </c>
      <c r="M372" s="147"/>
    </row>
    <row r="373" spans="1:13" ht="15.75">
      <c r="A373" s="197"/>
      <c r="B373" s="186" t="s">
        <v>1366</v>
      </c>
      <c r="C373" s="173">
        <v>443</v>
      </c>
      <c r="D373" s="160" t="s">
        <v>3449</v>
      </c>
      <c r="E373" s="173">
        <v>445</v>
      </c>
      <c r="F373" s="199">
        <v>428</v>
      </c>
      <c r="G373" s="174">
        <f t="shared" si="9"/>
        <v>100.45146726862302</v>
      </c>
      <c r="H373" s="199">
        <v>419</v>
      </c>
      <c r="I373" s="145">
        <f t="shared" si="10"/>
        <v>97.89719626168224</v>
      </c>
      <c r="J373" s="146"/>
      <c r="K373" s="175"/>
      <c r="L373" s="182" t="s">
        <v>834</v>
      </c>
      <c r="M373" s="147"/>
    </row>
    <row r="374" spans="1:13" ht="15" customHeight="1">
      <c r="A374" s="197"/>
      <c r="B374" s="186" t="s">
        <v>1934</v>
      </c>
      <c r="C374" s="173">
        <v>1762</v>
      </c>
      <c r="D374" s="160" t="s">
        <v>3509</v>
      </c>
      <c r="E374" s="173">
        <v>536</v>
      </c>
      <c r="F374" s="158">
        <v>2443</v>
      </c>
      <c r="G374" s="174">
        <f t="shared" si="9"/>
        <v>30.419977298524405</v>
      </c>
      <c r="H374" s="199">
        <v>1746</v>
      </c>
      <c r="I374" s="145">
        <f t="shared" si="10"/>
        <v>71.46950470732706</v>
      </c>
      <c r="J374" s="146"/>
      <c r="K374" s="175"/>
      <c r="L374" s="182" t="s">
        <v>3522</v>
      </c>
      <c r="M374" s="147"/>
    </row>
    <row r="375" spans="1:13" ht="15.75">
      <c r="A375" s="196" t="s">
        <v>2658</v>
      </c>
      <c r="B375" s="186" t="s">
        <v>1367</v>
      </c>
      <c r="C375" s="173">
        <v>608</v>
      </c>
      <c r="D375" s="160" t="s">
        <v>3447</v>
      </c>
      <c r="E375" s="173">
        <v>601</v>
      </c>
      <c r="F375" s="160">
        <v>630</v>
      </c>
      <c r="G375" s="174">
        <f t="shared" si="9"/>
        <v>98.84868421052632</v>
      </c>
      <c r="H375" s="160">
        <v>630</v>
      </c>
      <c r="I375" s="145">
        <f t="shared" si="10"/>
        <v>100</v>
      </c>
      <c r="J375" s="146"/>
      <c r="K375" s="175"/>
      <c r="L375" s="146" t="s">
        <v>2444</v>
      </c>
      <c r="M375" s="147"/>
    </row>
    <row r="376" spans="1:13" ht="15.75">
      <c r="A376" s="197"/>
      <c r="B376" s="186" t="s">
        <v>1368</v>
      </c>
      <c r="C376" s="144">
        <v>620</v>
      </c>
      <c r="D376" s="160"/>
      <c r="E376" s="144">
        <v>407</v>
      </c>
      <c r="F376" s="160">
        <v>709</v>
      </c>
      <c r="G376" s="145">
        <f t="shared" si="9"/>
        <v>65.64516129032259</v>
      </c>
      <c r="H376" s="160"/>
      <c r="I376" s="145"/>
      <c r="J376" s="146"/>
      <c r="K376" s="146"/>
      <c r="L376" s="146" t="s">
        <v>3481</v>
      </c>
      <c r="M376" s="147"/>
    </row>
    <row r="377" spans="1:13" ht="15.75">
      <c r="A377" s="197"/>
      <c r="B377" s="186" t="s">
        <v>1369</v>
      </c>
      <c r="C377" s="144">
        <v>342</v>
      </c>
      <c r="D377" s="160" t="s">
        <v>3447</v>
      </c>
      <c r="E377" s="144">
        <v>334</v>
      </c>
      <c r="F377" s="160">
        <v>288</v>
      </c>
      <c r="G377" s="145">
        <f t="shared" si="9"/>
        <v>97.6608187134503</v>
      </c>
      <c r="H377" s="160">
        <v>288</v>
      </c>
      <c r="I377" s="145">
        <f t="shared" si="10"/>
        <v>100</v>
      </c>
      <c r="J377" s="146"/>
      <c r="K377" s="146"/>
      <c r="L377" s="146" t="s">
        <v>2444</v>
      </c>
      <c r="M377" s="147"/>
    </row>
    <row r="378" spans="1:13" ht="15" customHeight="1">
      <c r="A378" s="197"/>
      <c r="B378" s="186" t="s">
        <v>1370</v>
      </c>
      <c r="C378" s="144">
        <v>1432</v>
      </c>
      <c r="D378" s="160" t="s">
        <v>3447</v>
      </c>
      <c r="E378" s="144">
        <v>1229</v>
      </c>
      <c r="F378" s="160">
        <v>1389</v>
      </c>
      <c r="G378" s="145">
        <f t="shared" si="9"/>
        <v>85.82402234636871</v>
      </c>
      <c r="H378" s="160">
        <v>1389</v>
      </c>
      <c r="I378" s="145">
        <f t="shared" si="10"/>
        <v>100</v>
      </c>
      <c r="J378" s="146"/>
      <c r="K378" s="146"/>
      <c r="L378" s="146" t="s">
        <v>2444</v>
      </c>
      <c r="M378" s="147"/>
    </row>
    <row r="379" spans="1:13" ht="15" customHeight="1">
      <c r="A379" s="197"/>
      <c r="B379" s="186" t="s">
        <v>1371</v>
      </c>
      <c r="C379" s="144">
        <v>690</v>
      </c>
      <c r="D379" s="160" t="s">
        <v>3447</v>
      </c>
      <c r="E379" s="144">
        <v>706</v>
      </c>
      <c r="F379" s="160">
        <v>762</v>
      </c>
      <c r="G379" s="145">
        <f t="shared" si="9"/>
        <v>102.31884057971014</v>
      </c>
      <c r="H379" s="160">
        <v>757</v>
      </c>
      <c r="I379" s="145">
        <f t="shared" si="10"/>
        <v>99.34383202099738</v>
      </c>
      <c r="J379" s="146"/>
      <c r="K379" s="146"/>
      <c r="L379" s="146" t="s">
        <v>2444</v>
      </c>
      <c r="M379" s="147"/>
    </row>
    <row r="380" spans="1:13" ht="15" customHeight="1">
      <c r="A380" s="197"/>
      <c r="B380" s="186" t="s">
        <v>1372</v>
      </c>
      <c r="C380" s="144">
        <v>1240</v>
      </c>
      <c r="D380" s="160" t="s">
        <v>3447</v>
      </c>
      <c r="E380" s="144">
        <v>1278</v>
      </c>
      <c r="F380" s="160">
        <v>1137</v>
      </c>
      <c r="G380" s="145">
        <f t="shared" si="9"/>
        <v>103.06451612903227</v>
      </c>
      <c r="H380" s="160">
        <v>1137</v>
      </c>
      <c r="I380" s="145">
        <f t="shared" si="10"/>
        <v>100</v>
      </c>
      <c r="J380" s="146"/>
      <c r="K380" s="146"/>
      <c r="L380" s="146" t="s">
        <v>2444</v>
      </c>
      <c r="M380" s="147"/>
    </row>
    <row r="381" spans="1:13" ht="79.5" customHeight="1">
      <c r="A381" s="197"/>
      <c r="B381" s="186" t="s">
        <v>1373</v>
      </c>
      <c r="C381" s="144">
        <v>1276</v>
      </c>
      <c r="D381" s="160" t="s">
        <v>3447</v>
      </c>
      <c r="E381" s="144">
        <v>996</v>
      </c>
      <c r="F381" s="160">
        <v>1225</v>
      </c>
      <c r="G381" s="145">
        <f t="shared" si="9"/>
        <v>78.0564263322884</v>
      </c>
      <c r="H381" s="160">
        <v>1225</v>
      </c>
      <c r="I381" s="145">
        <f t="shared" si="10"/>
        <v>100</v>
      </c>
      <c r="J381" s="146" t="s">
        <v>1636</v>
      </c>
      <c r="K381" s="146"/>
      <c r="L381" s="146" t="s">
        <v>517</v>
      </c>
      <c r="M381" s="147" t="s">
        <v>1422</v>
      </c>
    </row>
    <row r="382" spans="1:13" ht="94.5">
      <c r="A382" s="197"/>
      <c r="B382" s="186" t="s">
        <v>1374</v>
      </c>
      <c r="C382" s="144">
        <v>636</v>
      </c>
      <c r="D382" s="160" t="s">
        <v>3321</v>
      </c>
      <c r="E382" s="144">
        <v>620</v>
      </c>
      <c r="F382" s="160">
        <v>601</v>
      </c>
      <c r="G382" s="145">
        <f t="shared" si="9"/>
        <v>97.48427672955975</v>
      </c>
      <c r="H382" s="160"/>
      <c r="I382" s="145"/>
      <c r="J382" s="146" t="s">
        <v>1642</v>
      </c>
      <c r="K382" s="146"/>
      <c r="L382" s="146" t="s">
        <v>1643</v>
      </c>
      <c r="M382" s="147" t="s">
        <v>1422</v>
      </c>
    </row>
    <row r="383" spans="1:13" ht="30" customHeight="1">
      <c r="A383" s="196" t="s">
        <v>2658</v>
      </c>
      <c r="B383" s="186" t="s">
        <v>3083</v>
      </c>
      <c r="C383" s="144">
        <v>707</v>
      </c>
      <c r="D383" s="160"/>
      <c r="E383" s="144">
        <v>0</v>
      </c>
      <c r="F383" s="160">
        <v>643</v>
      </c>
      <c r="G383" s="145">
        <f t="shared" si="9"/>
        <v>0</v>
      </c>
      <c r="H383" s="160"/>
      <c r="I383" s="145"/>
      <c r="J383" s="146"/>
      <c r="K383" s="146"/>
      <c r="L383" s="146" t="s">
        <v>3483</v>
      </c>
      <c r="M383" s="147" t="s">
        <v>3484</v>
      </c>
    </row>
    <row r="384" spans="1:13" ht="34.5" customHeight="1">
      <c r="A384" s="197"/>
      <c r="B384" s="186" t="s">
        <v>3084</v>
      </c>
      <c r="C384" s="144">
        <v>156</v>
      </c>
      <c r="D384" s="160" t="s">
        <v>3490</v>
      </c>
      <c r="E384" s="144">
        <v>0</v>
      </c>
      <c r="F384" s="160">
        <v>155</v>
      </c>
      <c r="G384" s="145">
        <f t="shared" si="9"/>
        <v>0</v>
      </c>
      <c r="H384" s="160"/>
      <c r="I384" s="145"/>
      <c r="J384" s="146"/>
      <c r="K384" s="146"/>
      <c r="L384" s="146"/>
      <c r="M384" s="147" t="s">
        <v>1149</v>
      </c>
    </row>
    <row r="385" spans="1:13" ht="15" customHeight="1">
      <c r="A385" s="197"/>
      <c r="B385" s="186" t="s">
        <v>1375</v>
      </c>
      <c r="C385" s="144">
        <v>1202</v>
      </c>
      <c r="D385" s="160"/>
      <c r="E385" s="144"/>
      <c r="F385" s="160">
        <v>1186</v>
      </c>
      <c r="G385" s="145">
        <f t="shared" si="9"/>
        <v>0</v>
      </c>
      <c r="H385" s="160">
        <v>299</v>
      </c>
      <c r="I385" s="145">
        <f t="shared" si="10"/>
        <v>25.21079258010118</v>
      </c>
      <c r="J385" s="146"/>
      <c r="K385" s="146"/>
      <c r="L385" s="146" t="s">
        <v>3482</v>
      </c>
      <c r="M385" s="147"/>
    </row>
    <row r="386" spans="1:13" ht="15" customHeight="1">
      <c r="A386" s="197"/>
      <c r="B386" s="186" t="s">
        <v>1376</v>
      </c>
      <c r="C386" s="144">
        <v>522</v>
      </c>
      <c r="D386" s="160"/>
      <c r="E386" s="144">
        <v>257</v>
      </c>
      <c r="F386" s="160">
        <v>548</v>
      </c>
      <c r="G386" s="145">
        <f t="shared" si="9"/>
        <v>49.23371647509578</v>
      </c>
      <c r="H386" s="160">
        <v>471</v>
      </c>
      <c r="I386" s="145">
        <f t="shared" si="10"/>
        <v>85.94890510948905</v>
      </c>
      <c r="J386" s="146"/>
      <c r="K386" s="146"/>
      <c r="L386" s="146" t="s">
        <v>2330</v>
      </c>
      <c r="M386" s="147"/>
    </row>
    <row r="387" spans="1:13" ht="15" customHeight="1">
      <c r="A387" s="197"/>
      <c r="B387" s="186" t="s">
        <v>1377</v>
      </c>
      <c r="C387" s="144">
        <v>810</v>
      </c>
      <c r="D387" s="160"/>
      <c r="E387" s="144">
        <v>619</v>
      </c>
      <c r="F387" s="160">
        <v>722</v>
      </c>
      <c r="G387" s="145">
        <f t="shared" si="9"/>
        <v>76.41975308641975</v>
      </c>
      <c r="H387" s="160">
        <v>683</v>
      </c>
      <c r="I387" s="145">
        <f t="shared" si="10"/>
        <v>94.5983379501385</v>
      </c>
      <c r="J387" s="146"/>
      <c r="K387" s="146"/>
      <c r="L387" s="146" t="s">
        <v>2446</v>
      </c>
      <c r="M387" s="147"/>
    </row>
    <row r="388" spans="1:13" ht="15" customHeight="1">
      <c r="A388" s="197"/>
      <c r="B388" s="186" t="s">
        <v>1378</v>
      </c>
      <c r="C388" s="144">
        <v>220</v>
      </c>
      <c r="D388" s="160"/>
      <c r="E388" s="144">
        <v>214</v>
      </c>
      <c r="F388" s="160">
        <v>189</v>
      </c>
      <c r="G388" s="145">
        <f t="shared" si="9"/>
        <v>97.27272727272728</v>
      </c>
      <c r="H388" s="160">
        <v>189</v>
      </c>
      <c r="I388" s="145">
        <f t="shared" si="10"/>
        <v>100</v>
      </c>
      <c r="J388" s="146"/>
      <c r="K388" s="146"/>
      <c r="L388" s="146" t="s">
        <v>2445</v>
      </c>
      <c r="M388" s="147"/>
    </row>
    <row r="389" spans="1:13" ht="15" customHeight="1">
      <c r="A389" s="197"/>
      <c r="B389" s="186" t="s">
        <v>1379</v>
      </c>
      <c r="C389" s="144">
        <v>416</v>
      </c>
      <c r="D389" s="160"/>
      <c r="E389" s="144">
        <v>434</v>
      </c>
      <c r="F389" s="160">
        <v>462</v>
      </c>
      <c r="G389" s="145">
        <f t="shared" si="9"/>
        <v>104.32692307692308</v>
      </c>
      <c r="H389" s="160">
        <v>450</v>
      </c>
      <c r="I389" s="145">
        <f t="shared" si="10"/>
        <v>97.40259740259741</v>
      </c>
      <c r="J389" s="146"/>
      <c r="K389" s="146"/>
      <c r="L389" s="146" t="s">
        <v>2445</v>
      </c>
      <c r="M389" s="147"/>
    </row>
    <row r="390" spans="1:13" ht="15" customHeight="1">
      <c r="A390" s="197"/>
      <c r="B390" s="186" t="s">
        <v>1380</v>
      </c>
      <c r="C390" s="144">
        <v>4299</v>
      </c>
      <c r="D390" s="160"/>
      <c r="E390" s="144">
        <v>4615</v>
      </c>
      <c r="F390" s="160">
        <v>3593</v>
      </c>
      <c r="G390" s="145">
        <f t="shared" si="9"/>
        <v>107.3505466387532</v>
      </c>
      <c r="H390" s="160">
        <v>3593</v>
      </c>
      <c r="I390" s="145">
        <f t="shared" si="10"/>
        <v>100</v>
      </c>
      <c r="J390" s="146"/>
      <c r="K390" s="146"/>
      <c r="L390" s="146" t="s">
        <v>2445</v>
      </c>
      <c r="M390" s="147"/>
    </row>
    <row r="391" spans="1:13" ht="51" customHeight="1">
      <c r="A391" s="197"/>
      <c r="B391" s="186" t="s">
        <v>1381</v>
      </c>
      <c r="C391" s="144">
        <v>538</v>
      </c>
      <c r="D391" s="160" t="s">
        <v>3333</v>
      </c>
      <c r="E391" s="144">
        <v>82</v>
      </c>
      <c r="F391" s="160">
        <v>601</v>
      </c>
      <c r="G391" s="145">
        <f t="shared" si="9"/>
        <v>15.241635687732341</v>
      </c>
      <c r="H391" s="160"/>
      <c r="I391" s="145"/>
      <c r="J391" s="146" t="s">
        <v>1640</v>
      </c>
      <c r="K391" s="146"/>
      <c r="L391" s="146" t="s">
        <v>525</v>
      </c>
      <c r="M391" s="147" t="s">
        <v>1422</v>
      </c>
    </row>
    <row r="392" spans="1:13" ht="15.75">
      <c r="A392" s="197"/>
      <c r="B392" s="186" t="s">
        <v>1382</v>
      </c>
      <c r="C392" s="144">
        <v>422</v>
      </c>
      <c r="D392" s="160"/>
      <c r="E392" s="144">
        <v>364</v>
      </c>
      <c r="F392" s="160">
        <v>494</v>
      </c>
      <c r="G392" s="145">
        <f t="shared" si="9"/>
        <v>86.25592417061611</v>
      </c>
      <c r="H392" s="160">
        <v>494</v>
      </c>
      <c r="I392" s="145">
        <f t="shared" si="10"/>
        <v>100</v>
      </c>
      <c r="J392" s="146"/>
      <c r="K392" s="146"/>
      <c r="L392" s="146" t="s">
        <v>2445</v>
      </c>
      <c r="M392" s="147"/>
    </row>
    <row r="393" spans="1:13" ht="48.75" customHeight="1">
      <c r="A393" s="197"/>
      <c r="B393" s="186" t="s">
        <v>1383</v>
      </c>
      <c r="C393" s="144">
        <v>616</v>
      </c>
      <c r="D393" s="160" t="s">
        <v>3489</v>
      </c>
      <c r="E393" s="144">
        <v>426</v>
      </c>
      <c r="F393" s="160">
        <v>649</v>
      </c>
      <c r="G393" s="145">
        <f t="shared" si="9"/>
        <v>69.15584415584416</v>
      </c>
      <c r="H393" s="160"/>
      <c r="I393" s="145"/>
      <c r="J393" s="146"/>
      <c r="K393" s="146"/>
      <c r="L393" s="146" t="s">
        <v>834</v>
      </c>
      <c r="M393" s="147"/>
    </row>
    <row r="394" spans="1:13" ht="30" customHeight="1">
      <c r="A394" s="197"/>
      <c r="B394" s="186" t="s">
        <v>3085</v>
      </c>
      <c r="C394" s="144">
        <v>438</v>
      </c>
      <c r="D394" s="160"/>
      <c r="E394" s="144">
        <v>0</v>
      </c>
      <c r="F394" s="160">
        <v>481</v>
      </c>
      <c r="G394" s="145">
        <f t="shared" si="9"/>
        <v>0</v>
      </c>
      <c r="H394" s="160">
        <v>84</v>
      </c>
      <c r="I394" s="145">
        <f t="shared" si="10"/>
        <v>17.463617463617464</v>
      </c>
      <c r="J394" s="146"/>
      <c r="K394" s="146"/>
      <c r="L394" s="146" t="s">
        <v>2447</v>
      </c>
      <c r="M394" s="147" t="s">
        <v>1423</v>
      </c>
    </row>
    <row r="395" spans="1:13" ht="30" customHeight="1">
      <c r="A395" s="197"/>
      <c r="B395" s="186" t="s">
        <v>3086</v>
      </c>
      <c r="C395" s="144">
        <v>1563</v>
      </c>
      <c r="D395" s="160"/>
      <c r="E395" s="144">
        <v>0</v>
      </c>
      <c r="F395" s="160">
        <v>1577</v>
      </c>
      <c r="G395" s="145">
        <f aca="true" t="shared" si="11" ref="G395:G456">E395/C395*100</f>
        <v>0</v>
      </c>
      <c r="H395" s="160">
        <v>1153</v>
      </c>
      <c r="I395" s="145">
        <f t="shared" si="10"/>
        <v>73.11350665821179</v>
      </c>
      <c r="J395" s="146"/>
      <c r="K395" s="146"/>
      <c r="L395" s="146" t="s">
        <v>1656</v>
      </c>
      <c r="M395" s="147" t="s">
        <v>1423</v>
      </c>
    </row>
    <row r="396" spans="1:13" ht="46.5" customHeight="1">
      <c r="A396" s="197"/>
      <c r="B396" s="186" t="s">
        <v>1384</v>
      </c>
      <c r="C396" s="144">
        <v>810</v>
      </c>
      <c r="D396" s="160" t="s">
        <v>3489</v>
      </c>
      <c r="E396" s="144">
        <v>402</v>
      </c>
      <c r="F396" s="160">
        <v>1104</v>
      </c>
      <c r="G396" s="145">
        <f t="shared" si="11"/>
        <v>49.629629629629626</v>
      </c>
      <c r="H396" s="160">
        <v>420</v>
      </c>
      <c r="I396" s="145">
        <f t="shared" si="10"/>
        <v>38.04347826086956</v>
      </c>
      <c r="J396" s="146"/>
      <c r="K396" s="146"/>
      <c r="L396" s="146" t="s">
        <v>2448</v>
      </c>
      <c r="M396" s="147"/>
    </row>
    <row r="397" spans="1:13" ht="30" customHeight="1">
      <c r="A397" s="197"/>
      <c r="B397" s="186" t="s">
        <v>3087</v>
      </c>
      <c r="C397" s="144">
        <v>467</v>
      </c>
      <c r="D397" s="160"/>
      <c r="E397" s="144">
        <v>0</v>
      </c>
      <c r="F397" s="160">
        <v>436</v>
      </c>
      <c r="G397" s="145">
        <f t="shared" si="11"/>
        <v>0</v>
      </c>
      <c r="H397" s="160">
        <v>302</v>
      </c>
      <c r="I397" s="145">
        <f t="shared" si="10"/>
        <v>69.26605504587155</v>
      </c>
      <c r="J397" s="146"/>
      <c r="K397" s="146"/>
      <c r="L397" s="146" t="s">
        <v>1061</v>
      </c>
      <c r="M397" s="147" t="s">
        <v>1423</v>
      </c>
    </row>
    <row r="398" spans="1:13" ht="15.75">
      <c r="A398" s="197"/>
      <c r="B398" s="186" t="s">
        <v>3088</v>
      </c>
      <c r="C398" s="144">
        <v>275</v>
      </c>
      <c r="D398" s="160"/>
      <c r="E398" s="144">
        <v>0</v>
      </c>
      <c r="F398" s="160">
        <v>290</v>
      </c>
      <c r="G398" s="145">
        <f t="shared" si="11"/>
        <v>0</v>
      </c>
      <c r="H398" s="160">
        <v>100</v>
      </c>
      <c r="I398" s="145">
        <f t="shared" si="10"/>
        <v>34.48275862068966</v>
      </c>
      <c r="J398" s="146"/>
      <c r="K398" s="146"/>
      <c r="L398" s="146" t="s">
        <v>1657</v>
      </c>
      <c r="M398" s="147" t="s">
        <v>1423</v>
      </c>
    </row>
    <row r="399" spans="1:13" ht="30" customHeight="1">
      <c r="A399" s="197"/>
      <c r="B399" s="186" t="s">
        <v>3089</v>
      </c>
      <c r="C399" s="144">
        <v>878</v>
      </c>
      <c r="D399" s="160"/>
      <c r="E399" s="144">
        <v>0</v>
      </c>
      <c r="F399" s="160">
        <v>860</v>
      </c>
      <c r="G399" s="145">
        <f t="shared" si="11"/>
        <v>0</v>
      </c>
      <c r="H399" s="160"/>
      <c r="I399" s="145"/>
      <c r="J399" s="146"/>
      <c r="K399" s="146"/>
      <c r="L399" s="146" t="s">
        <v>3483</v>
      </c>
      <c r="M399" s="147" t="s">
        <v>1423</v>
      </c>
    </row>
    <row r="400" spans="1:13" ht="29.25" customHeight="1">
      <c r="A400" s="197"/>
      <c r="B400" s="186" t="s">
        <v>3042</v>
      </c>
      <c r="C400" s="144">
        <v>194</v>
      </c>
      <c r="D400" s="160" t="s">
        <v>3447</v>
      </c>
      <c r="E400" s="144">
        <v>189</v>
      </c>
      <c r="F400" s="160">
        <v>201</v>
      </c>
      <c r="G400" s="145">
        <f t="shared" si="11"/>
        <v>97.42268041237114</v>
      </c>
      <c r="H400" s="160">
        <v>192</v>
      </c>
      <c r="I400" s="145">
        <f t="shared" si="10"/>
        <v>95.5223880597015</v>
      </c>
      <c r="J400" s="146"/>
      <c r="K400" s="146"/>
      <c r="L400" s="146" t="s">
        <v>2445</v>
      </c>
      <c r="M400" s="147"/>
    </row>
    <row r="401" spans="1:13" ht="30" customHeight="1">
      <c r="A401" s="197"/>
      <c r="B401" s="186" t="s">
        <v>3090</v>
      </c>
      <c r="C401" s="144">
        <v>238</v>
      </c>
      <c r="D401" s="160" t="s">
        <v>3447</v>
      </c>
      <c r="E401" s="144">
        <v>0</v>
      </c>
      <c r="F401" s="160">
        <v>202</v>
      </c>
      <c r="G401" s="145">
        <f t="shared" si="11"/>
        <v>0</v>
      </c>
      <c r="H401" s="160">
        <v>65</v>
      </c>
      <c r="I401" s="145">
        <f t="shared" si="10"/>
        <v>32.17821782178218</v>
      </c>
      <c r="J401" s="146"/>
      <c r="K401" s="146"/>
      <c r="L401" s="146" t="s">
        <v>1656</v>
      </c>
      <c r="M401" s="147" t="s">
        <v>1423</v>
      </c>
    </row>
    <row r="402" spans="1:13" ht="30" customHeight="1">
      <c r="A402" s="197"/>
      <c r="B402" s="186" t="s">
        <v>3043</v>
      </c>
      <c r="C402" s="144">
        <v>7938</v>
      </c>
      <c r="D402" s="160" t="s">
        <v>3447</v>
      </c>
      <c r="E402" s="144">
        <v>8007</v>
      </c>
      <c r="F402" s="160">
        <v>7429</v>
      </c>
      <c r="G402" s="145">
        <f t="shared" si="11"/>
        <v>100.8692365835223</v>
      </c>
      <c r="H402" s="160">
        <v>7429</v>
      </c>
      <c r="I402" s="145">
        <f t="shared" si="10"/>
        <v>100</v>
      </c>
      <c r="J402" s="146"/>
      <c r="K402" s="146"/>
      <c r="L402" s="146" t="s">
        <v>2445</v>
      </c>
      <c r="M402" s="147"/>
    </row>
    <row r="403" spans="1:13" ht="30" customHeight="1">
      <c r="A403" s="197"/>
      <c r="B403" s="186" t="s">
        <v>2171</v>
      </c>
      <c r="C403" s="144">
        <v>336</v>
      </c>
      <c r="D403" s="160" t="s">
        <v>3447</v>
      </c>
      <c r="E403" s="144">
        <v>342</v>
      </c>
      <c r="F403" s="160">
        <v>350</v>
      </c>
      <c r="G403" s="145">
        <f t="shared" si="11"/>
        <v>101.78571428571428</v>
      </c>
      <c r="H403" s="160">
        <v>319</v>
      </c>
      <c r="I403" s="145">
        <f t="shared" si="10"/>
        <v>91.14285714285714</v>
      </c>
      <c r="J403" s="146"/>
      <c r="K403" s="146"/>
      <c r="L403" s="146" t="s">
        <v>3485</v>
      </c>
      <c r="M403" s="147"/>
    </row>
    <row r="404" spans="1:13" ht="30.75" customHeight="1">
      <c r="A404" s="197"/>
      <c r="B404" s="186" t="s">
        <v>1882</v>
      </c>
      <c r="C404" s="144">
        <v>1666</v>
      </c>
      <c r="D404" s="160"/>
      <c r="E404" s="144">
        <v>0</v>
      </c>
      <c r="F404" s="160">
        <v>1709</v>
      </c>
      <c r="G404" s="145">
        <f t="shared" si="11"/>
        <v>0</v>
      </c>
      <c r="H404" s="160">
        <v>637</v>
      </c>
      <c r="I404" s="145">
        <f t="shared" si="10"/>
        <v>37.27325921591574</v>
      </c>
      <c r="J404" s="146"/>
      <c r="K404" s="146"/>
      <c r="L404" s="146" t="s">
        <v>2449</v>
      </c>
      <c r="M404" s="147" t="s">
        <v>1420</v>
      </c>
    </row>
    <row r="405" spans="1:13" ht="15" customHeight="1">
      <c r="A405" s="197"/>
      <c r="B405" s="186" t="s">
        <v>3044</v>
      </c>
      <c r="C405" s="144">
        <v>391</v>
      </c>
      <c r="D405" s="160"/>
      <c r="E405" s="144">
        <v>176</v>
      </c>
      <c r="F405" s="160">
        <v>384</v>
      </c>
      <c r="G405" s="145">
        <f t="shared" si="11"/>
        <v>45.012787723785166</v>
      </c>
      <c r="H405" s="160">
        <v>210</v>
      </c>
      <c r="I405" s="145">
        <f t="shared" si="10"/>
        <v>54.6875</v>
      </c>
      <c r="J405" s="146"/>
      <c r="K405" s="146"/>
      <c r="L405" s="146" t="s">
        <v>2450</v>
      </c>
      <c r="M405" s="147"/>
    </row>
    <row r="406" spans="1:13" ht="15" customHeight="1">
      <c r="A406" s="197"/>
      <c r="B406" s="186" t="s">
        <v>3045</v>
      </c>
      <c r="C406" s="144">
        <v>347</v>
      </c>
      <c r="D406" s="160"/>
      <c r="E406" s="144">
        <v>361</v>
      </c>
      <c r="F406" s="160">
        <v>317</v>
      </c>
      <c r="G406" s="145">
        <f t="shared" si="11"/>
        <v>104.03458213256485</v>
      </c>
      <c r="H406" s="160">
        <v>311</v>
      </c>
      <c r="I406" s="145">
        <f t="shared" si="10"/>
        <v>98.10725552050474</v>
      </c>
      <c r="J406" s="146"/>
      <c r="K406" s="146"/>
      <c r="L406" s="146" t="s">
        <v>2445</v>
      </c>
      <c r="M406" s="147"/>
    </row>
    <row r="407" spans="1:13" ht="47.25">
      <c r="A407" s="197"/>
      <c r="B407" s="186" t="s">
        <v>3091</v>
      </c>
      <c r="C407" s="144">
        <v>1067</v>
      </c>
      <c r="D407" s="160" t="s">
        <v>3489</v>
      </c>
      <c r="E407" s="144">
        <v>0</v>
      </c>
      <c r="F407" s="160">
        <v>1193</v>
      </c>
      <c r="G407" s="145">
        <f t="shared" si="11"/>
        <v>0</v>
      </c>
      <c r="H407" s="160"/>
      <c r="I407" s="145"/>
      <c r="J407" s="146"/>
      <c r="K407" s="146"/>
      <c r="L407" s="146" t="s">
        <v>1061</v>
      </c>
      <c r="M407" s="147" t="s">
        <v>1158</v>
      </c>
    </row>
    <row r="408" spans="1:13" ht="31.5">
      <c r="A408" s="197"/>
      <c r="B408" s="186" t="s">
        <v>3046</v>
      </c>
      <c r="C408" s="144">
        <v>1859</v>
      </c>
      <c r="D408" s="160"/>
      <c r="E408" s="144">
        <v>1905</v>
      </c>
      <c r="F408" s="160">
        <v>1769</v>
      </c>
      <c r="G408" s="145">
        <f t="shared" si="11"/>
        <v>102.47444862829478</v>
      </c>
      <c r="H408" s="160">
        <v>1769</v>
      </c>
      <c r="I408" s="145">
        <f t="shared" si="10"/>
        <v>100</v>
      </c>
      <c r="J408" s="146" t="s">
        <v>1413</v>
      </c>
      <c r="K408" s="146"/>
      <c r="L408" s="146" t="s">
        <v>2451</v>
      </c>
      <c r="M408" s="147" t="s">
        <v>1157</v>
      </c>
    </row>
    <row r="409" spans="1:13" ht="15.75">
      <c r="A409" s="197"/>
      <c r="B409" s="186" t="s">
        <v>3047</v>
      </c>
      <c r="C409" s="144">
        <v>318</v>
      </c>
      <c r="D409" s="160" t="s">
        <v>3447</v>
      </c>
      <c r="E409" s="144">
        <v>323</v>
      </c>
      <c r="F409" s="160">
        <v>293</v>
      </c>
      <c r="G409" s="145">
        <f t="shared" si="11"/>
        <v>101.57232704402517</v>
      </c>
      <c r="H409" s="160">
        <v>222</v>
      </c>
      <c r="I409" s="145">
        <f t="shared" si="10"/>
        <v>75.7679180887372</v>
      </c>
      <c r="J409" s="146"/>
      <c r="K409" s="146"/>
      <c r="L409" s="146" t="s">
        <v>2448</v>
      </c>
      <c r="M409" s="147"/>
    </row>
    <row r="410" spans="1:13" ht="15" customHeight="1">
      <c r="A410" s="197"/>
      <c r="B410" s="186" t="s">
        <v>3048</v>
      </c>
      <c r="C410" s="144">
        <v>429</v>
      </c>
      <c r="D410" s="160"/>
      <c r="E410" s="144">
        <v>436</v>
      </c>
      <c r="F410" s="160">
        <v>379</v>
      </c>
      <c r="G410" s="145">
        <f t="shared" si="11"/>
        <v>101.63170163170163</v>
      </c>
      <c r="H410" s="160">
        <v>379</v>
      </c>
      <c r="I410" s="145">
        <f t="shared" si="10"/>
        <v>100</v>
      </c>
      <c r="J410" s="146"/>
      <c r="K410" s="146"/>
      <c r="L410" s="146" t="s">
        <v>2448</v>
      </c>
      <c r="M410" s="147"/>
    </row>
    <row r="411" spans="1:13" ht="31.5">
      <c r="A411" s="197"/>
      <c r="B411" s="186" t="s">
        <v>3092</v>
      </c>
      <c r="C411" s="144">
        <v>556</v>
      </c>
      <c r="D411" s="160"/>
      <c r="E411" s="144">
        <v>0</v>
      </c>
      <c r="F411" s="160">
        <v>526</v>
      </c>
      <c r="G411" s="145">
        <f t="shared" si="11"/>
        <v>0</v>
      </c>
      <c r="H411" s="160"/>
      <c r="I411" s="145"/>
      <c r="J411" s="146"/>
      <c r="K411" s="146"/>
      <c r="L411" s="146" t="s">
        <v>3486</v>
      </c>
      <c r="M411" s="147" t="s">
        <v>1423</v>
      </c>
    </row>
    <row r="412" spans="1:13" ht="15" customHeight="1">
      <c r="A412" s="197"/>
      <c r="B412" s="186" t="s">
        <v>3049</v>
      </c>
      <c r="C412" s="144">
        <v>1159</v>
      </c>
      <c r="D412" s="160" t="s">
        <v>3447</v>
      </c>
      <c r="E412" s="144">
        <v>1059</v>
      </c>
      <c r="F412" s="160">
        <v>1067</v>
      </c>
      <c r="G412" s="145">
        <f t="shared" si="11"/>
        <v>91.3718723037101</v>
      </c>
      <c r="H412" s="160">
        <v>1067</v>
      </c>
      <c r="I412" s="145">
        <f t="shared" si="10"/>
        <v>100</v>
      </c>
      <c r="J412" s="146"/>
      <c r="K412" s="146"/>
      <c r="L412" s="146" t="s">
        <v>2445</v>
      </c>
      <c r="M412" s="147"/>
    </row>
    <row r="413" spans="1:13" ht="15" customHeight="1">
      <c r="A413" s="197"/>
      <c r="B413" s="186" t="s">
        <v>3050</v>
      </c>
      <c r="C413" s="144">
        <v>1120</v>
      </c>
      <c r="D413" s="160" t="s">
        <v>3447</v>
      </c>
      <c r="E413" s="144">
        <v>961</v>
      </c>
      <c r="F413" s="160">
        <v>1100</v>
      </c>
      <c r="G413" s="145">
        <f t="shared" si="11"/>
        <v>85.80357142857142</v>
      </c>
      <c r="H413" s="160">
        <v>1100</v>
      </c>
      <c r="I413" s="145">
        <f t="shared" si="10"/>
        <v>100</v>
      </c>
      <c r="J413" s="146"/>
      <c r="K413" s="146"/>
      <c r="L413" s="146" t="s">
        <v>2445</v>
      </c>
      <c r="M413" s="147"/>
    </row>
    <row r="414" spans="1:13" ht="15.75">
      <c r="A414" s="196" t="s">
        <v>2658</v>
      </c>
      <c r="B414" s="186" t="s">
        <v>3051</v>
      </c>
      <c r="C414" s="144">
        <v>447</v>
      </c>
      <c r="D414" s="160" t="s">
        <v>3447</v>
      </c>
      <c r="E414" s="144">
        <v>342</v>
      </c>
      <c r="F414" s="160">
        <v>433</v>
      </c>
      <c r="G414" s="145">
        <f t="shared" si="11"/>
        <v>76.51006711409396</v>
      </c>
      <c r="H414" s="160">
        <v>397</v>
      </c>
      <c r="I414" s="145">
        <f t="shared" si="10"/>
        <v>91.68591224018476</v>
      </c>
      <c r="J414" s="146"/>
      <c r="K414" s="146"/>
      <c r="L414" s="146" t="s">
        <v>2445</v>
      </c>
      <c r="M414" s="147"/>
    </row>
    <row r="415" spans="1:13" ht="47.25">
      <c r="A415" s="197"/>
      <c r="B415" s="186" t="s">
        <v>3052</v>
      </c>
      <c r="C415" s="144">
        <v>1758</v>
      </c>
      <c r="D415" s="160"/>
      <c r="E415" s="144">
        <v>424</v>
      </c>
      <c r="F415" s="160">
        <v>1919</v>
      </c>
      <c r="G415" s="145">
        <f t="shared" si="11"/>
        <v>24.118316268486918</v>
      </c>
      <c r="H415" s="160">
        <v>667</v>
      </c>
      <c r="I415" s="145">
        <f t="shared" si="10"/>
        <v>34.75768629494529</v>
      </c>
      <c r="J415" s="146" t="s">
        <v>1638</v>
      </c>
      <c r="K415" s="146"/>
      <c r="L415" s="146" t="s">
        <v>2452</v>
      </c>
      <c r="M415" s="147" t="s">
        <v>1422</v>
      </c>
    </row>
    <row r="416" spans="1:13" ht="15.75">
      <c r="A416" s="197"/>
      <c r="B416" s="186" t="s">
        <v>3053</v>
      </c>
      <c r="C416" s="144">
        <v>1353</v>
      </c>
      <c r="D416" s="160" t="s">
        <v>3449</v>
      </c>
      <c r="E416" s="144"/>
      <c r="F416" s="160">
        <v>1461</v>
      </c>
      <c r="G416" s="145">
        <f t="shared" si="11"/>
        <v>0</v>
      </c>
      <c r="H416" s="160"/>
      <c r="I416" s="145"/>
      <c r="J416" s="146"/>
      <c r="K416" s="146"/>
      <c r="L416" s="146" t="s">
        <v>1661</v>
      </c>
      <c r="M416" s="147"/>
    </row>
    <row r="417" spans="1:13" ht="15.75">
      <c r="A417" s="197"/>
      <c r="B417" s="186" t="s">
        <v>3054</v>
      </c>
      <c r="C417" s="144">
        <v>1037</v>
      </c>
      <c r="D417" s="160"/>
      <c r="E417" s="144">
        <v>168</v>
      </c>
      <c r="F417" s="160">
        <v>1037</v>
      </c>
      <c r="G417" s="145">
        <f t="shared" si="11"/>
        <v>16.200578592092572</v>
      </c>
      <c r="H417" s="160">
        <v>475</v>
      </c>
      <c r="I417" s="145">
        <f t="shared" si="10"/>
        <v>45.80520732883317</v>
      </c>
      <c r="J417" s="146"/>
      <c r="K417" s="146"/>
      <c r="L417" s="146" t="s">
        <v>2448</v>
      </c>
      <c r="M417" s="147"/>
    </row>
    <row r="418" spans="1:13" ht="15.75">
      <c r="A418" s="197"/>
      <c r="B418" s="186" t="s">
        <v>3055</v>
      </c>
      <c r="C418" s="144">
        <v>628</v>
      </c>
      <c r="D418" s="160"/>
      <c r="E418" s="144">
        <v>133</v>
      </c>
      <c r="F418" s="160">
        <v>670</v>
      </c>
      <c r="G418" s="145">
        <f t="shared" si="11"/>
        <v>21.17834394904459</v>
      </c>
      <c r="H418" s="160">
        <v>536</v>
      </c>
      <c r="I418" s="145">
        <f t="shared" si="10"/>
        <v>80</v>
      </c>
      <c r="J418" s="146"/>
      <c r="K418" s="146"/>
      <c r="L418" s="146" t="s">
        <v>1658</v>
      </c>
      <c r="M418" s="147"/>
    </row>
    <row r="419" spans="1:13" ht="15.75">
      <c r="A419" s="197"/>
      <c r="B419" s="186" t="s">
        <v>3056</v>
      </c>
      <c r="C419" s="144">
        <v>1927</v>
      </c>
      <c r="D419" s="160"/>
      <c r="E419" s="144">
        <v>853</v>
      </c>
      <c r="F419" s="160">
        <v>1945</v>
      </c>
      <c r="G419" s="145">
        <f t="shared" si="11"/>
        <v>44.2656979761287</v>
      </c>
      <c r="H419" s="160">
        <v>985</v>
      </c>
      <c r="I419" s="145">
        <f t="shared" si="10"/>
        <v>50.6426735218509</v>
      </c>
      <c r="J419" s="146"/>
      <c r="K419" s="146"/>
      <c r="L419" s="146" t="s">
        <v>1659</v>
      </c>
      <c r="M419" s="147"/>
    </row>
    <row r="420" spans="1:13" ht="15.75">
      <c r="A420" s="197"/>
      <c r="B420" s="186" t="s">
        <v>3093</v>
      </c>
      <c r="C420" s="144">
        <v>774</v>
      </c>
      <c r="D420" s="160"/>
      <c r="E420" s="144">
        <v>0</v>
      </c>
      <c r="F420" s="160">
        <v>785</v>
      </c>
      <c r="G420" s="145">
        <f t="shared" si="11"/>
        <v>0</v>
      </c>
      <c r="H420" s="160">
        <v>353</v>
      </c>
      <c r="I420" s="145">
        <f t="shared" si="10"/>
        <v>44.968152866242036</v>
      </c>
      <c r="J420" s="146"/>
      <c r="K420" s="146"/>
      <c r="L420" s="146" t="s">
        <v>1660</v>
      </c>
      <c r="M420" s="147" t="s">
        <v>1423</v>
      </c>
    </row>
    <row r="421" spans="1:13" ht="15.75">
      <c r="A421" s="197"/>
      <c r="B421" s="186" t="s">
        <v>3057</v>
      </c>
      <c r="C421" s="144">
        <v>532</v>
      </c>
      <c r="D421" s="160" t="s">
        <v>3447</v>
      </c>
      <c r="E421" s="144">
        <v>512</v>
      </c>
      <c r="F421" s="160">
        <v>521</v>
      </c>
      <c r="G421" s="145">
        <f t="shared" si="11"/>
        <v>96.2406015037594</v>
      </c>
      <c r="H421" s="160">
        <v>521</v>
      </c>
      <c r="I421" s="145">
        <f t="shared" si="10"/>
        <v>100</v>
      </c>
      <c r="J421" s="146"/>
      <c r="K421" s="146"/>
      <c r="L421" s="146" t="s">
        <v>2445</v>
      </c>
      <c r="M421" s="147"/>
    </row>
    <row r="422" spans="1:13" ht="15.75">
      <c r="A422" s="197"/>
      <c r="B422" s="186" t="s">
        <v>3058</v>
      </c>
      <c r="C422" s="144">
        <v>966</v>
      </c>
      <c r="D422" s="160" t="s">
        <v>3447</v>
      </c>
      <c r="E422" s="144">
        <v>925</v>
      </c>
      <c r="F422" s="160">
        <v>1003</v>
      </c>
      <c r="G422" s="145">
        <f t="shared" si="11"/>
        <v>95.75569358178055</v>
      </c>
      <c r="H422" s="160">
        <v>972</v>
      </c>
      <c r="I422" s="145">
        <f t="shared" si="10"/>
        <v>96.90927218344964</v>
      </c>
      <c r="J422" s="146"/>
      <c r="K422" s="146"/>
      <c r="L422" s="146" t="s">
        <v>2445</v>
      </c>
      <c r="M422" s="147"/>
    </row>
    <row r="423" spans="1:13" ht="15.75">
      <c r="A423" s="197"/>
      <c r="B423" s="186" t="s">
        <v>3059</v>
      </c>
      <c r="C423" s="144">
        <v>589</v>
      </c>
      <c r="D423" s="160" t="s">
        <v>3447</v>
      </c>
      <c r="E423" s="144">
        <v>458</v>
      </c>
      <c r="F423" s="160">
        <v>517</v>
      </c>
      <c r="G423" s="145">
        <f t="shared" si="11"/>
        <v>77.75891341256367</v>
      </c>
      <c r="H423" s="160">
        <v>517</v>
      </c>
      <c r="I423" s="145">
        <f t="shared" si="10"/>
        <v>100</v>
      </c>
      <c r="J423" s="146"/>
      <c r="K423" s="146"/>
      <c r="L423" s="146" t="s">
        <v>2445</v>
      </c>
      <c r="M423" s="147"/>
    </row>
    <row r="424" spans="1:13" ht="15.75">
      <c r="A424" s="197"/>
      <c r="B424" s="186" t="s">
        <v>3060</v>
      </c>
      <c r="C424" s="144">
        <v>7945</v>
      </c>
      <c r="D424" s="160"/>
      <c r="E424" s="144">
        <v>4654</v>
      </c>
      <c r="F424" s="160">
        <v>8453</v>
      </c>
      <c r="G424" s="145">
        <f t="shared" si="11"/>
        <v>58.57772183763373</v>
      </c>
      <c r="H424" s="160">
        <v>5711</v>
      </c>
      <c r="I424" s="145">
        <f t="shared" si="10"/>
        <v>67.56181237430498</v>
      </c>
      <c r="J424" s="146"/>
      <c r="K424" s="146"/>
      <c r="L424" s="146" t="s">
        <v>2453</v>
      </c>
      <c r="M424" s="147"/>
    </row>
    <row r="425" spans="1:13" ht="114" customHeight="1">
      <c r="A425" s="197"/>
      <c r="B425" s="186" t="s">
        <v>3061</v>
      </c>
      <c r="C425" s="144">
        <v>612</v>
      </c>
      <c r="D425" s="160"/>
      <c r="E425" s="144">
        <v>147</v>
      </c>
      <c r="F425" s="160">
        <v>573</v>
      </c>
      <c r="G425" s="145">
        <f t="shared" si="11"/>
        <v>24.019607843137255</v>
      </c>
      <c r="H425" s="160">
        <v>573</v>
      </c>
      <c r="I425" s="145">
        <f t="shared" si="10"/>
        <v>100</v>
      </c>
      <c r="J425" s="146" t="s">
        <v>1644</v>
      </c>
      <c r="K425" s="146"/>
      <c r="L425" s="146" t="s">
        <v>1643</v>
      </c>
      <c r="M425" s="147" t="s">
        <v>1422</v>
      </c>
    </row>
    <row r="426" spans="1:13" ht="15" customHeight="1">
      <c r="A426" s="197"/>
      <c r="B426" s="186" t="s">
        <v>3062</v>
      </c>
      <c r="C426" s="144">
        <v>781</v>
      </c>
      <c r="D426" s="160"/>
      <c r="E426" s="144">
        <v>384</v>
      </c>
      <c r="F426" s="160">
        <v>767</v>
      </c>
      <c r="G426" s="145">
        <f t="shared" si="11"/>
        <v>49.167733674775924</v>
      </c>
      <c r="H426" s="160">
        <v>484</v>
      </c>
      <c r="I426" s="145">
        <f aca="true" t="shared" si="12" ref="I426:I454">H426*100/F426</f>
        <v>63.10299869621903</v>
      </c>
      <c r="J426" s="146"/>
      <c r="K426" s="146"/>
      <c r="L426" s="146" t="s">
        <v>2454</v>
      </c>
      <c r="M426" s="147"/>
    </row>
    <row r="427" spans="1:13" ht="173.25">
      <c r="A427" s="197"/>
      <c r="B427" s="186" t="s">
        <v>3063</v>
      </c>
      <c r="C427" s="144">
        <v>1053</v>
      </c>
      <c r="D427" s="160" t="s">
        <v>3447</v>
      </c>
      <c r="E427" s="144">
        <v>936</v>
      </c>
      <c r="F427" s="160">
        <v>1106</v>
      </c>
      <c r="G427" s="145">
        <f t="shared" si="11"/>
        <v>88.88888888888889</v>
      </c>
      <c r="H427" s="160">
        <v>994</v>
      </c>
      <c r="I427" s="145">
        <f t="shared" si="12"/>
        <v>89.87341772151899</v>
      </c>
      <c r="J427" s="146" t="s">
        <v>1634</v>
      </c>
      <c r="K427" s="146"/>
      <c r="L427" s="146" t="s">
        <v>1635</v>
      </c>
      <c r="M427" s="147" t="s">
        <v>1422</v>
      </c>
    </row>
    <row r="428" spans="1:13" ht="15.75">
      <c r="A428" s="197"/>
      <c r="B428" s="186" t="s">
        <v>3064</v>
      </c>
      <c r="C428" s="144">
        <v>248</v>
      </c>
      <c r="D428" s="160" t="s">
        <v>3447</v>
      </c>
      <c r="E428" s="144">
        <v>251</v>
      </c>
      <c r="F428" s="160">
        <v>225</v>
      </c>
      <c r="G428" s="145">
        <f t="shared" si="11"/>
        <v>101.20967741935485</v>
      </c>
      <c r="H428" s="160">
        <v>225</v>
      </c>
      <c r="I428" s="145">
        <f t="shared" si="12"/>
        <v>100</v>
      </c>
      <c r="J428" s="146"/>
      <c r="K428" s="146"/>
      <c r="L428" s="146" t="s">
        <v>2445</v>
      </c>
      <c r="M428" s="147"/>
    </row>
    <row r="429" spans="1:13" ht="15.75">
      <c r="A429" s="197"/>
      <c r="B429" s="186" t="s">
        <v>3065</v>
      </c>
      <c r="C429" s="144">
        <v>1665</v>
      </c>
      <c r="D429" s="160" t="s">
        <v>3447</v>
      </c>
      <c r="E429" s="144">
        <v>1650</v>
      </c>
      <c r="F429" s="160">
        <v>1417</v>
      </c>
      <c r="G429" s="145">
        <f t="shared" si="11"/>
        <v>99.09909909909909</v>
      </c>
      <c r="H429" s="160">
        <v>1417</v>
      </c>
      <c r="I429" s="145">
        <f t="shared" si="12"/>
        <v>100</v>
      </c>
      <c r="J429" s="146"/>
      <c r="K429" s="146"/>
      <c r="L429" s="146" t="s">
        <v>2445</v>
      </c>
      <c r="M429" s="147"/>
    </row>
    <row r="430" spans="1:13" ht="31.5">
      <c r="A430" s="197"/>
      <c r="B430" s="186" t="s">
        <v>3066</v>
      </c>
      <c r="C430" s="144">
        <v>434</v>
      </c>
      <c r="D430" s="160" t="s">
        <v>3449</v>
      </c>
      <c r="E430" s="144"/>
      <c r="F430" s="160">
        <v>408</v>
      </c>
      <c r="G430" s="145">
        <f t="shared" si="11"/>
        <v>0</v>
      </c>
      <c r="H430" s="160"/>
      <c r="I430" s="145"/>
      <c r="J430" s="146"/>
      <c r="K430" s="146"/>
      <c r="L430" s="146" t="s">
        <v>1656</v>
      </c>
      <c r="M430" s="147"/>
    </row>
    <row r="431" spans="1:13" ht="47.25">
      <c r="A431" s="197"/>
      <c r="B431" s="186" t="s">
        <v>3067</v>
      </c>
      <c r="C431" s="144">
        <v>189</v>
      </c>
      <c r="D431" s="160" t="s">
        <v>3333</v>
      </c>
      <c r="E431" s="144">
        <v>189</v>
      </c>
      <c r="F431" s="160">
        <v>176</v>
      </c>
      <c r="G431" s="145">
        <f t="shared" si="11"/>
        <v>100</v>
      </c>
      <c r="H431" s="160"/>
      <c r="I431" s="145"/>
      <c r="J431" s="146"/>
      <c r="K431" s="146"/>
      <c r="L431" s="146" t="s">
        <v>834</v>
      </c>
      <c r="M431" s="147"/>
    </row>
    <row r="432" spans="1:13" ht="15.75">
      <c r="A432" s="197"/>
      <c r="B432" s="186" t="s">
        <v>3068</v>
      </c>
      <c r="C432" s="144">
        <v>683</v>
      </c>
      <c r="D432" s="160"/>
      <c r="E432" s="144">
        <v>513</v>
      </c>
      <c r="F432" s="160">
        <v>595</v>
      </c>
      <c r="G432" s="145">
        <f t="shared" si="11"/>
        <v>75.10980966325037</v>
      </c>
      <c r="H432" s="160">
        <v>595</v>
      </c>
      <c r="I432" s="145">
        <f t="shared" si="12"/>
        <v>100</v>
      </c>
      <c r="J432" s="146"/>
      <c r="K432" s="146"/>
      <c r="L432" s="146" t="s">
        <v>2445</v>
      </c>
      <c r="M432" s="147"/>
    </row>
    <row r="433" spans="1:13" ht="31.5">
      <c r="A433" s="197"/>
      <c r="B433" s="186" t="s">
        <v>3069</v>
      </c>
      <c r="C433" s="144">
        <v>2407</v>
      </c>
      <c r="D433" s="160" t="s">
        <v>3447</v>
      </c>
      <c r="E433" s="144">
        <v>2470</v>
      </c>
      <c r="F433" s="160">
        <v>2246</v>
      </c>
      <c r="G433" s="145">
        <f t="shared" si="11"/>
        <v>102.61736601578728</v>
      </c>
      <c r="H433" s="160">
        <v>2246</v>
      </c>
      <c r="I433" s="145">
        <f t="shared" si="12"/>
        <v>100</v>
      </c>
      <c r="J433" s="146"/>
      <c r="K433" s="146"/>
      <c r="L433" s="146"/>
      <c r="M433" s="147"/>
    </row>
    <row r="434" spans="1:13" ht="40.5" customHeight="1">
      <c r="A434" s="197"/>
      <c r="B434" s="186" t="s">
        <v>3070</v>
      </c>
      <c r="C434" s="144">
        <v>612</v>
      </c>
      <c r="D434" s="160" t="s">
        <v>3447</v>
      </c>
      <c r="E434" s="144">
        <v>585</v>
      </c>
      <c r="F434" s="160">
        <v>563</v>
      </c>
      <c r="G434" s="145">
        <f t="shared" si="11"/>
        <v>95.58823529411765</v>
      </c>
      <c r="H434" s="160">
        <v>563</v>
      </c>
      <c r="I434" s="145">
        <f t="shared" si="12"/>
        <v>100</v>
      </c>
      <c r="J434" s="146" t="s">
        <v>1413</v>
      </c>
      <c r="K434" s="146"/>
      <c r="L434" s="146" t="s">
        <v>2451</v>
      </c>
      <c r="M434" s="147" t="s">
        <v>1422</v>
      </c>
    </row>
    <row r="435" spans="1:13" ht="15" customHeight="1">
      <c r="A435" s="197"/>
      <c r="B435" s="186" t="s">
        <v>3071</v>
      </c>
      <c r="C435" s="144">
        <v>904</v>
      </c>
      <c r="D435" s="160" t="s">
        <v>3447</v>
      </c>
      <c r="E435" s="144">
        <v>915</v>
      </c>
      <c r="F435" s="160">
        <v>793</v>
      </c>
      <c r="G435" s="145">
        <f t="shared" si="11"/>
        <v>101.21681415929204</v>
      </c>
      <c r="H435" s="160">
        <v>793</v>
      </c>
      <c r="I435" s="145">
        <f t="shared" si="12"/>
        <v>100</v>
      </c>
      <c r="J435" s="146"/>
      <c r="K435" s="146"/>
      <c r="L435" s="146" t="s">
        <v>2445</v>
      </c>
      <c r="M435" s="147"/>
    </row>
    <row r="436" spans="1:13" ht="15.75">
      <c r="A436" s="197"/>
      <c r="B436" s="186" t="s">
        <v>3072</v>
      </c>
      <c r="C436" s="144">
        <v>239</v>
      </c>
      <c r="D436" s="160" t="s">
        <v>3447</v>
      </c>
      <c r="E436" s="144">
        <v>230</v>
      </c>
      <c r="F436" s="160">
        <v>216</v>
      </c>
      <c r="G436" s="145">
        <f t="shared" si="11"/>
        <v>96.23430962343096</v>
      </c>
      <c r="H436" s="160">
        <v>216</v>
      </c>
      <c r="I436" s="145">
        <f t="shared" si="12"/>
        <v>100</v>
      </c>
      <c r="J436" s="146"/>
      <c r="K436" s="146"/>
      <c r="L436" s="146" t="s">
        <v>2445</v>
      </c>
      <c r="M436" s="147"/>
    </row>
    <row r="437" spans="1:13" ht="15.75">
      <c r="A437" s="197"/>
      <c r="B437" s="186" t="s">
        <v>2658</v>
      </c>
      <c r="C437" s="144">
        <v>23152</v>
      </c>
      <c r="D437" s="160" t="s">
        <v>3447</v>
      </c>
      <c r="E437" s="144">
        <v>17074</v>
      </c>
      <c r="F437" s="160">
        <v>24597</v>
      </c>
      <c r="G437" s="145">
        <f t="shared" si="11"/>
        <v>73.74740843123703</v>
      </c>
      <c r="H437" s="160">
        <v>18861</v>
      </c>
      <c r="I437" s="145">
        <f t="shared" si="12"/>
        <v>76.68008293694353</v>
      </c>
      <c r="J437" s="146"/>
      <c r="K437" s="146"/>
      <c r="L437" s="146" t="s">
        <v>1662</v>
      </c>
      <c r="M437" s="147"/>
    </row>
    <row r="438" spans="1:13" ht="31.5">
      <c r="A438" s="197"/>
      <c r="B438" s="186" t="s">
        <v>1440</v>
      </c>
      <c r="C438" s="144">
        <v>162</v>
      </c>
      <c r="D438" s="160"/>
      <c r="E438" s="144">
        <v>0</v>
      </c>
      <c r="F438" s="160">
        <v>187</v>
      </c>
      <c r="G438" s="145">
        <f t="shared" si="11"/>
        <v>0</v>
      </c>
      <c r="H438" s="160"/>
      <c r="I438" s="145"/>
      <c r="J438" s="146"/>
      <c r="K438" s="146"/>
      <c r="L438" s="146" t="s">
        <v>2456</v>
      </c>
      <c r="M438" s="147" t="s">
        <v>1420</v>
      </c>
    </row>
    <row r="439" spans="1:13" ht="15.75">
      <c r="A439" s="197"/>
      <c r="B439" s="186" t="s">
        <v>3073</v>
      </c>
      <c r="C439" s="144">
        <v>827</v>
      </c>
      <c r="D439" s="160" t="s">
        <v>3447</v>
      </c>
      <c r="E439" s="144">
        <v>652</v>
      </c>
      <c r="F439" s="160">
        <v>821</v>
      </c>
      <c r="G439" s="145">
        <f t="shared" si="11"/>
        <v>78.8391777509069</v>
      </c>
      <c r="H439" s="160">
        <v>727</v>
      </c>
      <c r="I439" s="145">
        <f t="shared" si="12"/>
        <v>88.55054811205846</v>
      </c>
      <c r="J439" s="146"/>
      <c r="K439" s="146"/>
      <c r="L439" s="146" t="s">
        <v>1658</v>
      </c>
      <c r="M439" s="147"/>
    </row>
    <row r="440" spans="1:13" ht="15.75">
      <c r="A440" s="197"/>
      <c r="B440" s="186" t="s">
        <v>3074</v>
      </c>
      <c r="C440" s="144">
        <v>453</v>
      </c>
      <c r="D440" s="160" t="s">
        <v>3447</v>
      </c>
      <c r="E440" s="144">
        <v>506</v>
      </c>
      <c r="F440" s="160">
        <v>461</v>
      </c>
      <c r="G440" s="145">
        <f t="shared" si="11"/>
        <v>111.69977924944811</v>
      </c>
      <c r="H440" s="160">
        <v>461</v>
      </c>
      <c r="I440" s="145">
        <f t="shared" si="12"/>
        <v>100</v>
      </c>
      <c r="J440" s="146"/>
      <c r="K440" s="146"/>
      <c r="L440" s="146" t="s">
        <v>2445</v>
      </c>
      <c r="M440" s="147"/>
    </row>
    <row r="441" spans="1:13" ht="31.5">
      <c r="A441" s="197"/>
      <c r="B441" s="186" t="s">
        <v>3094</v>
      </c>
      <c r="C441" s="144">
        <v>736</v>
      </c>
      <c r="D441" s="160"/>
      <c r="E441" s="144">
        <v>0</v>
      </c>
      <c r="F441" s="160">
        <v>761</v>
      </c>
      <c r="G441" s="145">
        <f t="shared" si="11"/>
        <v>0</v>
      </c>
      <c r="H441" s="160"/>
      <c r="I441" s="145"/>
      <c r="J441" s="146"/>
      <c r="K441" s="146"/>
      <c r="L441" s="146" t="s">
        <v>3487</v>
      </c>
      <c r="M441" s="147" t="s">
        <v>1423</v>
      </c>
    </row>
    <row r="442" spans="1:13" ht="15.75">
      <c r="A442" s="197"/>
      <c r="B442" s="186" t="s">
        <v>3075</v>
      </c>
      <c r="C442" s="144">
        <v>1400</v>
      </c>
      <c r="D442" s="160" t="s">
        <v>3447</v>
      </c>
      <c r="E442" s="144">
        <v>1369</v>
      </c>
      <c r="F442" s="160">
        <v>1444</v>
      </c>
      <c r="G442" s="145">
        <f t="shared" si="11"/>
        <v>97.78571428571429</v>
      </c>
      <c r="H442" s="160">
        <v>1444</v>
      </c>
      <c r="I442" s="145">
        <f t="shared" si="12"/>
        <v>100</v>
      </c>
      <c r="J442" s="146"/>
      <c r="K442" s="146"/>
      <c r="L442" s="146" t="s">
        <v>2445</v>
      </c>
      <c r="M442" s="147"/>
    </row>
    <row r="443" spans="1:13" ht="15.75">
      <c r="A443" s="197"/>
      <c r="B443" s="186" t="s">
        <v>3076</v>
      </c>
      <c r="C443" s="144">
        <v>973</v>
      </c>
      <c r="D443" s="160" t="s">
        <v>3447</v>
      </c>
      <c r="E443" s="144">
        <v>801</v>
      </c>
      <c r="F443" s="160">
        <v>1060</v>
      </c>
      <c r="G443" s="145">
        <f t="shared" si="11"/>
        <v>82.32271325796505</v>
      </c>
      <c r="H443" s="160">
        <v>1060</v>
      </c>
      <c r="I443" s="145">
        <f t="shared" si="12"/>
        <v>100</v>
      </c>
      <c r="J443" s="146"/>
      <c r="K443" s="146"/>
      <c r="L443" s="146" t="s">
        <v>2445</v>
      </c>
      <c r="M443" s="147"/>
    </row>
    <row r="444" spans="1:13" ht="15" customHeight="1">
      <c r="A444" s="197"/>
      <c r="B444" s="186" t="s">
        <v>3077</v>
      </c>
      <c r="C444" s="144">
        <v>819</v>
      </c>
      <c r="D444" s="160" t="s">
        <v>3447</v>
      </c>
      <c r="E444" s="144">
        <v>670</v>
      </c>
      <c r="F444" s="160">
        <v>757</v>
      </c>
      <c r="G444" s="145">
        <f t="shared" si="11"/>
        <v>81.8070818070818</v>
      </c>
      <c r="H444" s="160">
        <v>700</v>
      </c>
      <c r="I444" s="145">
        <f t="shared" si="12"/>
        <v>92.47027741083224</v>
      </c>
      <c r="J444" s="146"/>
      <c r="K444" s="146"/>
      <c r="L444" s="146" t="s">
        <v>2445</v>
      </c>
      <c r="M444" s="147"/>
    </row>
    <row r="445" spans="1:13" ht="15" customHeight="1">
      <c r="A445" s="197"/>
      <c r="B445" s="186" t="s">
        <v>3078</v>
      </c>
      <c r="C445" s="144">
        <v>520</v>
      </c>
      <c r="D445" s="160" t="s">
        <v>3457</v>
      </c>
      <c r="E445" s="144">
        <v>517</v>
      </c>
      <c r="F445" s="160">
        <v>490</v>
      </c>
      <c r="G445" s="145">
        <f t="shared" si="11"/>
        <v>99.42307692307692</v>
      </c>
      <c r="H445" s="160">
        <v>490</v>
      </c>
      <c r="I445" s="145">
        <f t="shared" si="12"/>
        <v>100</v>
      </c>
      <c r="J445" s="146"/>
      <c r="K445" s="146"/>
      <c r="L445" s="146" t="s">
        <v>2445</v>
      </c>
      <c r="M445" s="147"/>
    </row>
    <row r="446" spans="1:13" ht="15" customHeight="1">
      <c r="A446" s="197"/>
      <c r="B446" s="186" t="s">
        <v>3079</v>
      </c>
      <c r="C446" s="144">
        <v>218</v>
      </c>
      <c r="D446" s="160"/>
      <c r="E446" s="144">
        <v>128</v>
      </c>
      <c r="F446" s="160">
        <v>233</v>
      </c>
      <c r="G446" s="145">
        <f t="shared" si="11"/>
        <v>58.71559633027523</v>
      </c>
      <c r="H446" s="160">
        <v>175</v>
      </c>
      <c r="I446" s="145">
        <f t="shared" si="12"/>
        <v>75.10729613733906</v>
      </c>
      <c r="J446" s="146"/>
      <c r="K446" s="146"/>
      <c r="L446" s="146" t="s">
        <v>2455</v>
      </c>
      <c r="M446" s="147"/>
    </row>
    <row r="447" spans="1:13" ht="15" customHeight="1">
      <c r="A447" s="197"/>
      <c r="B447" s="186" t="s">
        <v>3080</v>
      </c>
      <c r="C447" s="144">
        <v>2097</v>
      </c>
      <c r="D447" s="160"/>
      <c r="E447" s="144">
        <v>80</v>
      </c>
      <c r="F447" s="160">
        <v>2186</v>
      </c>
      <c r="G447" s="145">
        <f t="shared" si="11"/>
        <v>3.8149737720553167</v>
      </c>
      <c r="H447" s="160">
        <v>655</v>
      </c>
      <c r="I447" s="145">
        <f t="shared" si="12"/>
        <v>29.963403476669715</v>
      </c>
      <c r="J447" s="146"/>
      <c r="K447" s="146"/>
      <c r="L447" s="146" t="s">
        <v>2455</v>
      </c>
      <c r="M447" s="147"/>
    </row>
    <row r="448" spans="1:13" ht="21" customHeight="1">
      <c r="A448" s="196" t="s">
        <v>2658</v>
      </c>
      <c r="B448" s="186" t="s">
        <v>3081</v>
      </c>
      <c r="C448" s="144">
        <v>516</v>
      </c>
      <c r="D448" s="160" t="s">
        <v>3447</v>
      </c>
      <c r="E448" s="144">
        <v>416</v>
      </c>
      <c r="F448" s="160">
        <v>492</v>
      </c>
      <c r="G448" s="145">
        <f t="shared" si="11"/>
        <v>80.62015503875969</v>
      </c>
      <c r="H448" s="160">
        <v>492</v>
      </c>
      <c r="I448" s="145">
        <f t="shared" si="12"/>
        <v>100</v>
      </c>
      <c r="J448" s="146"/>
      <c r="K448" s="146"/>
      <c r="L448" s="146" t="s">
        <v>2445</v>
      </c>
      <c r="M448" s="147"/>
    </row>
    <row r="449" spans="1:13" ht="15" customHeight="1">
      <c r="A449" s="197"/>
      <c r="B449" s="186" t="s">
        <v>3082</v>
      </c>
      <c r="C449" s="144">
        <v>777</v>
      </c>
      <c r="D449" s="160" t="s">
        <v>3447</v>
      </c>
      <c r="E449" s="144">
        <v>697</v>
      </c>
      <c r="F449" s="160">
        <v>782</v>
      </c>
      <c r="G449" s="145">
        <f t="shared" si="11"/>
        <v>89.7039897039897</v>
      </c>
      <c r="H449" s="160">
        <v>782</v>
      </c>
      <c r="I449" s="145">
        <f t="shared" si="12"/>
        <v>100</v>
      </c>
      <c r="J449" s="146"/>
      <c r="K449" s="146"/>
      <c r="L449" s="146" t="s">
        <v>2445</v>
      </c>
      <c r="M449" s="147"/>
    </row>
    <row r="450" spans="1:13" ht="31.5">
      <c r="A450" s="197"/>
      <c r="B450" s="186" t="s">
        <v>3095</v>
      </c>
      <c r="C450" s="144">
        <v>291</v>
      </c>
      <c r="D450" s="160"/>
      <c r="E450" s="144">
        <v>0</v>
      </c>
      <c r="F450" s="160">
        <v>364</v>
      </c>
      <c r="G450" s="145">
        <f t="shared" si="11"/>
        <v>0</v>
      </c>
      <c r="H450" s="160"/>
      <c r="I450" s="145"/>
      <c r="J450" s="146"/>
      <c r="K450" s="146"/>
      <c r="L450" s="146" t="s">
        <v>3487</v>
      </c>
      <c r="M450" s="147" t="s">
        <v>1423</v>
      </c>
    </row>
    <row r="451" spans="1:13" ht="15.75">
      <c r="A451" s="197"/>
      <c r="B451" s="187" t="s">
        <v>1935</v>
      </c>
      <c r="C451" s="144">
        <v>404</v>
      </c>
      <c r="D451" s="160" t="s">
        <v>3447</v>
      </c>
      <c r="E451" s="144">
        <v>398</v>
      </c>
      <c r="F451" s="160">
        <v>366</v>
      </c>
      <c r="G451" s="145">
        <f t="shared" si="11"/>
        <v>98.51485148514851</v>
      </c>
      <c r="H451" s="160">
        <v>366</v>
      </c>
      <c r="I451" s="145">
        <f t="shared" si="12"/>
        <v>100</v>
      </c>
      <c r="J451" s="146"/>
      <c r="K451" s="146"/>
      <c r="L451" s="146" t="s">
        <v>2445</v>
      </c>
      <c r="M451" s="147"/>
    </row>
    <row r="452" spans="1:13" ht="15.75">
      <c r="A452" s="197"/>
      <c r="B452" s="187" t="s">
        <v>1939</v>
      </c>
      <c r="C452" s="144">
        <v>489</v>
      </c>
      <c r="D452" s="160" t="s">
        <v>3447</v>
      </c>
      <c r="E452" s="144">
        <v>88</v>
      </c>
      <c r="F452" s="160">
        <v>506</v>
      </c>
      <c r="G452" s="145">
        <f t="shared" si="11"/>
        <v>17.995910020449898</v>
      </c>
      <c r="H452" s="160">
        <v>217</v>
      </c>
      <c r="I452" s="145">
        <f t="shared" si="12"/>
        <v>42.88537549407115</v>
      </c>
      <c r="J452" s="146"/>
      <c r="K452" s="146"/>
      <c r="L452" s="146" t="s">
        <v>1658</v>
      </c>
      <c r="M452" s="147"/>
    </row>
    <row r="453" spans="1:13" ht="31.5">
      <c r="A453" s="197"/>
      <c r="B453" s="187" t="s">
        <v>1938</v>
      </c>
      <c r="C453" s="144">
        <v>1138</v>
      </c>
      <c r="D453" s="160" t="s">
        <v>3447</v>
      </c>
      <c r="E453" s="144">
        <v>104</v>
      </c>
      <c r="F453" s="160">
        <v>1171</v>
      </c>
      <c r="G453" s="145">
        <f t="shared" si="11"/>
        <v>9.13884007029877</v>
      </c>
      <c r="H453" s="160">
        <v>857</v>
      </c>
      <c r="I453" s="145">
        <f t="shared" si="12"/>
        <v>73.18531169940222</v>
      </c>
      <c r="J453" s="146"/>
      <c r="K453" s="146"/>
      <c r="L453" s="146" t="s">
        <v>1664</v>
      </c>
      <c r="M453" s="147"/>
    </row>
    <row r="454" spans="1:13" ht="31.5">
      <c r="A454" s="197"/>
      <c r="B454" s="186" t="s">
        <v>3096</v>
      </c>
      <c r="C454" s="144">
        <v>629</v>
      </c>
      <c r="D454" s="160"/>
      <c r="E454" s="144">
        <v>0</v>
      </c>
      <c r="F454" s="160">
        <v>660</v>
      </c>
      <c r="G454" s="145">
        <f t="shared" si="11"/>
        <v>0</v>
      </c>
      <c r="H454" s="160">
        <v>280</v>
      </c>
      <c r="I454" s="145">
        <f t="shared" si="12"/>
        <v>42.42424242424242</v>
      </c>
      <c r="J454" s="146"/>
      <c r="K454" s="146"/>
      <c r="L454" s="146" t="s">
        <v>3488</v>
      </c>
      <c r="M454" s="147" t="s">
        <v>1423</v>
      </c>
    </row>
    <row r="455" spans="1:13" ht="47.25">
      <c r="A455" s="197"/>
      <c r="B455" s="187" t="s">
        <v>1936</v>
      </c>
      <c r="C455" s="144">
        <v>964</v>
      </c>
      <c r="D455" s="160" t="s">
        <v>3321</v>
      </c>
      <c r="E455" s="144"/>
      <c r="F455" s="160">
        <v>880</v>
      </c>
      <c r="G455" s="145">
        <f t="shared" si="11"/>
        <v>0</v>
      </c>
      <c r="H455" s="160"/>
      <c r="I455" s="145"/>
      <c r="J455" s="146"/>
      <c r="K455" s="146"/>
      <c r="L455" s="146" t="s">
        <v>1663</v>
      </c>
      <c r="M455" s="147"/>
    </row>
    <row r="456" spans="1:13" ht="48" thickBot="1">
      <c r="A456" s="198"/>
      <c r="B456" s="189" t="s">
        <v>1937</v>
      </c>
      <c r="C456" s="149">
        <v>1487</v>
      </c>
      <c r="D456" s="161" t="s">
        <v>3321</v>
      </c>
      <c r="E456" s="149">
        <v>885</v>
      </c>
      <c r="F456" s="161">
        <v>1733</v>
      </c>
      <c r="G456" s="150">
        <f t="shared" si="11"/>
        <v>59.515803631472764</v>
      </c>
      <c r="H456" s="161"/>
      <c r="I456" s="145"/>
      <c r="J456" s="151" t="s">
        <v>2457</v>
      </c>
      <c r="K456" s="151"/>
      <c r="L456" s="151" t="s">
        <v>2458</v>
      </c>
      <c r="M456" s="152"/>
    </row>
    <row r="457" spans="1:13" ht="53.25" customHeight="1">
      <c r="A457" s="117"/>
      <c r="B457" s="117"/>
      <c r="C457" s="114"/>
      <c r="D457" s="157"/>
      <c r="E457" s="114"/>
      <c r="F457" s="157"/>
      <c r="G457" s="115"/>
      <c r="H457" s="157"/>
      <c r="I457" s="115"/>
      <c r="J457" s="117"/>
      <c r="K457" s="117"/>
      <c r="L457" s="117"/>
      <c r="M457" s="117"/>
    </row>
    <row r="458" spans="2:13" ht="15" customHeight="1">
      <c r="B458" s="117"/>
      <c r="C458" s="114"/>
      <c r="D458" s="157"/>
      <c r="E458" s="114"/>
      <c r="F458" s="157"/>
      <c r="G458" s="115"/>
      <c r="H458" s="157"/>
      <c r="I458" s="115"/>
      <c r="J458" s="117"/>
      <c r="K458" s="117"/>
      <c r="L458" s="117"/>
      <c r="M458" s="117"/>
    </row>
    <row r="459" spans="1:13" ht="15.75">
      <c r="A459" s="203"/>
      <c r="B459" s="203"/>
      <c r="C459" s="203"/>
      <c r="D459" s="203"/>
      <c r="E459" s="203"/>
      <c r="F459" s="203"/>
      <c r="G459" s="203"/>
      <c r="H459" s="203"/>
      <c r="I459" s="203"/>
      <c r="J459" s="203"/>
      <c r="K459" s="203"/>
      <c r="L459" s="203"/>
      <c r="M459" s="117"/>
    </row>
    <row r="460" spans="1:13" s="121" customFormat="1" ht="15.75">
      <c r="A460" s="203"/>
      <c r="B460" s="203"/>
      <c r="C460" s="203"/>
      <c r="D460" s="203"/>
      <c r="E460" s="203"/>
      <c r="F460" s="203"/>
      <c r="G460" s="203"/>
      <c r="H460" s="203"/>
      <c r="I460" s="203"/>
      <c r="J460" s="203"/>
      <c r="K460" s="203"/>
      <c r="L460" s="203"/>
      <c r="M460" s="112"/>
    </row>
    <row r="461" spans="1:13" s="121" customFormat="1" ht="15" customHeight="1">
      <c r="A461" s="138"/>
      <c r="B461" s="117"/>
      <c r="C461" s="114"/>
      <c r="D461" s="157"/>
      <c r="E461" s="114"/>
      <c r="F461" s="157"/>
      <c r="G461" s="115"/>
      <c r="H461" s="157"/>
      <c r="I461" s="115"/>
      <c r="J461" s="117"/>
      <c r="K461" s="117"/>
      <c r="L461" s="117"/>
      <c r="M461" s="117"/>
    </row>
    <row r="462" spans="1:12" s="121" customFormat="1" ht="15" customHeight="1">
      <c r="A462" s="162"/>
      <c r="B462" s="162"/>
      <c r="D462" s="162"/>
      <c r="F462" s="162"/>
      <c r="H462" s="169"/>
      <c r="J462" s="162"/>
      <c r="L462" s="162"/>
    </row>
    <row r="463" spans="1:13" s="121" customFormat="1" ht="15" customHeight="1">
      <c r="A463" s="138"/>
      <c r="B463" s="117"/>
      <c r="C463" s="114"/>
      <c r="D463" s="157"/>
      <c r="E463" s="114"/>
      <c r="F463" s="157"/>
      <c r="G463" s="115"/>
      <c r="H463" s="157"/>
      <c r="I463" s="115"/>
      <c r="J463" s="117"/>
      <c r="K463" s="117"/>
      <c r="L463" s="117"/>
      <c r="M463" s="117"/>
    </row>
    <row r="464" spans="1:13" s="121" customFormat="1" ht="15" customHeight="1">
      <c r="A464" s="138"/>
      <c r="B464" s="117"/>
      <c r="C464" s="114"/>
      <c r="D464" s="157"/>
      <c r="E464" s="114"/>
      <c r="F464" s="157"/>
      <c r="G464" s="115"/>
      <c r="H464" s="157"/>
      <c r="I464" s="115"/>
      <c r="J464" s="117"/>
      <c r="K464" s="117"/>
      <c r="L464" s="117"/>
      <c r="M464" s="117"/>
    </row>
    <row r="465" spans="1:13" s="121" customFormat="1" ht="15" customHeight="1">
      <c r="A465" s="138"/>
      <c r="B465" s="117"/>
      <c r="C465" s="114"/>
      <c r="D465" s="157"/>
      <c r="E465" s="114"/>
      <c r="F465" s="157"/>
      <c r="G465" s="115"/>
      <c r="H465" s="157"/>
      <c r="I465" s="115"/>
      <c r="J465" s="117"/>
      <c r="K465" s="117"/>
      <c r="L465" s="117"/>
      <c r="M465" s="117"/>
    </row>
    <row r="466" spans="1:13" s="121" customFormat="1" ht="15" customHeight="1">
      <c r="A466" s="138"/>
      <c r="B466" s="117"/>
      <c r="C466" s="114"/>
      <c r="D466" s="157"/>
      <c r="E466" s="114"/>
      <c r="F466" s="157"/>
      <c r="G466" s="115"/>
      <c r="H466" s="157"/>
      <c r="I466" s="115"/>
      <c r="J466" s="117"/>
      <c r="K466" s="117"/>
      <c r="L466" s="117"/>
      <c r="M466" s="117"/>
    </row>
    <row r="467" spans="1:13" s="121" customFormat="1" ht="15" customHeight="1">
      <c r="A467" s="138"/>
      <c r="B467" s="117"/>
      <c r="C467" s="114"/>
      <c r="D467" s="157"/>
      <c r="E467" s="114"/>
      <c r="F467" s="157"/>
      <c r="G467" s="115"/>
      <c r="H467" s="157"/>
      <c r="I467" s="115"/>
      <c r="J467" s="117"/>
      <c r="K467" s="117"/>
      <c r="L467" s="117"/>
      <c r="M467" s="117"/>
    </row>
    <row r="468" spans="1:13" s="121" customFormat="1" ht="15" customHeight="1">
      <c r="A468" s="138"/>
      <c r="B468" s="117"/>
      <c r="C468" s="114"/>
      <c r="D468" s="157"/>
      <c r="E468" s="114"/>
      <c r="F468" s="157"/>
      <c r="G468" s="115"/>
      <c r="H468" s="157"/>
      <c r="I468" s="115"/>
      <c r="J468" s="117"/>
      <c r="K468" s="117"/>
      <c r="L468" s="117"/>
      <c r="M468" s="117"/>
    </row>
    <row r="469" spans="1:13" s="121" customFormat="1" ht="15" customHeight="1">
      <c r="A469" s="138"/>
      <c r="B469" s="117"/>
      <c r="C469" s="114"/>
      <c r="D469" s="157"/>
      <c r="E469" s="114"/>
      <c r="F469" s="157"/>
      <c r="G469" s="115"/>
      <c r="H469" s="157"/>
      <c r="I469" s="115"/>
      <c r="J469" s="117"/>
      <c r="K469" s="117"/>
      <c r="L469" s="117"/>
      <c r="M469" s="117"/>
    </row>
    <row r="470" spans="1:13" s="121" customFormat="1" ht="15" customHeight="1">
      <c r="A470" s="138"/>
      <c r="B470" s="117"/>
      <c r="C470" s="114"/>
      <c r="D470" s="157"/>
      <c r="E470" s="114"/>
      <c r="F470" s="157"/>
      <c r="G470" s="115"/>
      <c r="H470" s="157"/>
      <c r="I470" s="115"/>
      <c r="J470" s="117"/>
      <c r="K470" s="117"/>
      <c r="L470" s="117"/>
      <c r="M470" s="117"/>
    </row>
    <row r="471" spans="1:13" s="121" customFormat="1" ht="15" customHeight="1">
      <c r="A471" s="138"/>
      <c r="B471" s="117"/>
      <c r="C471" s="114"/>
      <c r="D471" s="157"/>
      <c r="E471" s="114"/>
      <c r="F471" s="157"/>
      <c r="G471" s="115"/>
      <c r="H471" s="157"/>
      <c r="I471" s="115"/>
      <c r="J471" s="117"/>
      <c r="K471" s="117"/>
      <c r="L471" s="117"/>
      <c r="M471" s="117"/>
    </row>
    <row r="472" spans="1:13" s="121" customFormat="1" ht="15" customHeight="1">
      <c r="A472" s="138"/>
      <c r="B472" s="117"/>
      <c r="C472" s="114"/>
      <c r="D472" s="157"/>
      <c r="E472" s="114"/>
      <c r="F472" s="157"/>
      <c r="G472" s="115"/>
      <c r="H472" s="157"/>
      <c r="I472" s="115"/>
      <c r="J472" s="117"/>
      <c r="K472" s="117"/>
      <c r="L472" s="117"/>
      <c r="M472" s="117"/>
    </row>
    <row r="473" spans="1:13" s="121" customFormat="1" ht="15" customHeight="1">
      <c r="A473" s="138"/>
      <c r="B473" s="117"/>
      <c r="C473" s="114"/>
      <c r="D473" s="157"/>
      <c r="E473" s="114"/>
      <c r="F473" s="157"/>
      <c r="G473" s="115"/>
      <c r="H473" s="157"/>
      <c r="I473" s="115"/>
      <c r="J473" s="117"/>
      <c r="K473" s="117"/>
      <c r="L473" s="117"/>
      <c r="M473" s="117"/>
    </row>
    <row r="474" spans="1:13" s="121" customFormat="1" ht="15" customHeight="1">
      <c r="A474" s="138"/>
      <c r="B474" s="117"/>
      <c r="C474" s="114"/>
      <c r="D474" s="157"/>
      <c r="E474" s="114"/>
      <c r="F474" s="157"/>
      <c r="G474" s="115"/>
      <c r="H474" s="157"/>
      <c r="I474" s="115"/>
      <c r="J474" s="117"/>
      <c r="K474" s="117"/>
      <c r="L474" s="117"/>
      <c r="M474" s="117"/>
    </row>
    <row r="475" spans="1:13" s="121" customFormat="1" ht="15" customHeight="1">
      <c r="A475" s="138"/>
      <c r="B475" s="117"/>
      <c r="C475" s="114"/>
      <c r="D475" s="157"/>
      <c r="E475" s="114"/>
      <c r="F475" s="157"/>
      <c r="G475" s="115"/>
      <c r="H475" s="157"/>
      <c r="I475" s="115"/>
      <c r="J475" s="117"/>
      <c r="K475" s="117"/>
      <c r="L475" s="117"/>
      <c r="M475" s="117"/>
    </row>
    <row r="476" spans="1:13" s="121" customFormat="1" ht="15" customHeight="1">
      <c r="A476" s="138"/>
      <c r="B476" s="117"/>
      <c r="C476" s="114"/>
      <c r="D476" s="157"/>
      <c r="E476" s="114"/>
      <c r="F476" s="157"/>
      <c r="G476" s="115"/>
      <c r="H476" s="157"/>
      <c r="I476" s="115"/>
      <c r="J476" s="117"/>
      <c r="K476" s="117"/>
      <c r="L476" s="117"/>
      <c r="M476" s="117"/>
    </row>
    <row r="477" spans="1:13" s="121" customFormat="1" ht="15" customHeight="1">
      <c r="A477" s="138"/>
      <c r="B477" s="117"/>
      <c r="C477" s="114"/>
      <c r="D477" s="157"/>
      <c r="E477" s="114"/>
      <c r="F477" s="157"/>
      <c r="G477" s="115"/>
      <c r="H477" s="157"/>
      <c r="I477" s="115"/>
      <c r="J477" s="117"/>
      <c r="K477" s="117"/>
      <c r="L477" s="117"/>
      <c r="M477" s="117"/>
    </row>
    <row r="478" spans="1:13" s="121" customFormat="1" ht="15" customHeight="1">
      <c r="A478" s="138"/>
      <c r="B478" s="117"/>
      <c r="C478" s="114"/>
      <c r="D478" s="157"/>
      <c r="E478" s="114"/>
      <c r="F478" s="157"/>
      <c r="G478" s="115"/>
      <c r="H478" s="157"/>
      <c r="I478" s="115"/>
      <c r="J478" s="117"/>
      <c r="K478" s="117"/>
      <c r="L478" s="117"/>
      <c r="M478" s="117"/>
    </row>
    <row r="479" spans="1:13" s="121" customFormat="1" ht="15" customHeight="1">
      <c r="A479" s="138"/>
      <c r="B479" s="117"/>
      <c r="C479" s="114"/>
      <c r="D479" s="157"/>
      <c r="E479" s="114"/>
      <c r="F479" s="157"/>
      <c r="G479" s="115"/>
      <c r="H479" s="157"/>
      <c r="I479" s="115"/>
      <c r="J479" s="117"/>
      <c r="K479" s="117"/>
      <c r="L479" s="117"/>
      <c r="M479" s="117"/>
    </row>
    <row r="480" spans="1:13" s="121" customFormat="1" ht="15" customHeight="1">
      <c r="A480" s="138"/>
      <c r="B480" s="117"/>
      <c r="C480" s="114"/>
      <c r="D480" s="157"/>
      <c r="E480" s="114"/>
      <c r="F480" s="157"/>
      <c r="G480" s="115"/>
      <c r="H480" s="157"/>
      <c r="I480" s="115"/>
      <c r="J480" s="117"/>
      <c r="K480" s="117"/>
      <c r="L480" s="117"/>
      <c r="M480" s="117"/>
    </row>
    <row r="481" spans="1:13" s="121" customFormat="1" ht="15" customHeight="1">
      <c r="A481" s="138"/>
      <c r="B481" s="117"/>
      <c r="C481" s="114"/>
      <c r="D481" s="157"/>
      <c r="E481" s="114"/>
      <c r="F481" s="157"/>
      <c r="G481" s="115"/>
      <c r="H481" s="157"/>
      <c r="I481" s="115"/>
      <c r="J481" s="117"/>
      <c r="K481" s="117"/>
      <c r="L481" s="117"/>
      <c r="M481" s="117"/>
    </row>
    <row r="482" spans="1:13" s="121" customFormat="1" ht="15" customHeight="1">
      <c r="A482" s="138"/>
      <c r="B482" s="117"/>
      <c r="C482" s="114"/>
      <c r="D482" s="157"/>
      <c r="E482" s="114"/>
      <c r="F482" s="157"/>
      <c r="G482" s="115"/>
      <c r="H482" s="157"/>
      <c r="I482" s="115"/>
      <c r="J482" s="117"/>
      <c r="K482" s="117"/>
      <c r="L482" s="117"/>
      <c r="M482" s="117"/>
    </row>
    <row r="483" spans="1:13" s="121" customFormat="1" ht="15" customHeight="1">
      <c r="A483" s="138"/>
      <c r="B483" s="117"/>
      <c r="C483" s="114"/>
      <c r="D483" s="157"/>
      <c r="E483" s="114"/>
      <c r="F483" s="157"/>
      <c r="G483" s="115"/>
      <c r="H483" s="157"/>
      <c r="I483" s="115"/>
      <c r="J483" s="117"/>
      <c r="K483" s="117"/>
      <c r="L483" s="117"/>
      <c r="M483" s="117"/>
    </row>
    <row r="484" spans="1:13" s="121" customFormat="1" ht="15" customHeight="1">
      <c r="A484" s="138"/>
      <c r="B484" s="117"/>
      <c r="C484" s="114"/>
      <c r="D484" s="157"/>
      <c r="E484" s="114"/>
      <c r="F484" s="157"/>
      <c r="G484" s="115"/>
      <c r="H484" s="157"/>
      <c r="I484" s="115"/>
      <c r="J484" s="117"/>
      <c r="K484" s="117"/>
      <c r="L484" s="117"/>
      <c r="M484" s="117"/>
    </row>
    <row r="485" spans="1:13" s="121" customFormat="1" ht="15" customHeight="1">
      <c r="A485" s="138"/>
      <c r="B485" s="117"/>
      <c r="C485" s="114"/>
      <c r="D485" s="157"/>
      <c r="E485" s="114"/>
      <c r="F485" s="157"/>
      <c r="G485" s="115"/>
      <c r="H485" s="157"/>
      <c r="I485" s="115"/>
      <c r="J485" s="117"/>
      <c r="K485" s="117"/>
      <c r="L485" s="117"/>
      <c r="M485" s="117"/>
    </row>
    <row r="486" spans="1:13" s="121" customFormat="1" ht="15" customHeight="1">
      <c r="A486" s="138"/>
      <c r="B486" s="117"/>
      <c r="C486" s="114"/>
      <c r="D486" s="157"/>
      <c r="E486" s="114"/>
      <c r="F486" s="157"/>
      <c r="G486" s="115"/>
      <c r="H486" s="157"/>
      <c r="I486" s="115"/>
      <c r="J486" s="117"/>
      <c r="K486" s="117"/>
      <c r="L486" s="117"/>
      <c r="M486" s="117"/>
    </row>
    <row r="487" spans="1:13" s="121" customFormat="1" ht="15" customHeight="1">
      <c r="A487" s="138"/>
      <c r="B487" s="117"/>
      <c r="C487" s="114"/>
      <c r="D487" s="157"/>
      <c r="E487" s="114"/>
      <c r="F487" s="157"/>
      <c r="G487" s="115"/>
      <c r="H487" s="157"/>
      <c r="I487" s="115"/>
      <c r="J487" s="117"/>
      <c r="K487" s="117"/>
      <c r="L487" s="117"/>
      <c r="M487" s="117"/>
    </row>
    <row r="488" spans="1:13" s="121" customFormat="1" ht="15" customHeight="1">
      <c r="A488" s="138"/>
      <c r="B488" s="117"/>
      <c r="C488" s="114"/>
      <c r="D488" s="157"/>
      <c r="E488" s="114"/>
      <c r="F488" s="157"/>
      <c r="G488" s="115"/>
      <c r="H488" s="157"/>
      <c r="I488" s="115"/>
      <c r="J488" s="117"/>
      <c r="K488" s="117"/>
      <c r="L488" s="117"/>
      <c r="M488" s="117"/>
    </row>
    <row r="489" spans="1:13" s="121" customFormat="1" ht="15" customHeight="1">
      <c r="A489" s="138"/>
      <c r="B489" s="117"/>
      <c r="C489" s="114"/>
      <c r="D489" s="157"/>
      <c r="E489" s="114"/>
      <c r="F489" s="157"/>
      <c r="G489" s="115"/>
      <c r="H489" s="157"/>
      <c r="I489" s="115"/>
      <c r="J489" s="117"/>
      <c r="K489" s="117"/>
      <c r="L489" s="117"/>
      <c r="M489" s="117"/>
    </row>
    <row r="490" spans="1:13" s="121" customFormat="1" ht="15" customHeight="1">
      <c r="A490" s="138"/>
      <c r="B490" s="117"/>
      <c r="C490" s="114"/>
      <c r="D490" s="157"/>
      <c r="E490" s="114"/>
      <c r="F490" s="157"/>
      <c r="G490" s="115"/>
      <c r="H490" s="157"/>
      <c r="I490" s="115"/>
      <c r="J490" s="117"/>
      <c r="K490" s="117"/>
      <c r="L490" s="117"/>
      <c r="M490" s="117"/>
    </row>
    <row r="491" spans="1:13" s="121" customFormat="1" ht="15" customHeight="1">
      <c r="A491" s="138"/>
      <c r="B491" s="117"/>
      <c r="C491" s="114"/>
      <c r="D491" s="157"/>
      <c r="E491" s="114"/>
      <c r="F491" s="157"/>
      <c r="G491" s="115"/>
      <c r="H491" s="157"/>
      <c r="I491" s="115"/>
      <c r="J491" s="117"/>
      <c r="K491" s="117"/>
      <c r="L491" s="117"/>
      <c r="M491" s="117"/>
    </row>
    <row r="492" spans="1:13" s="121" customFormat="1" ht="15" customHeight="1">
      <c r="A492" s="138"/>
      <c r="B492" s="117"/>
      <c r="C492" s="114"/>
      <c r="D492" s="157"/>
      <c r="E492" s="114"/>
      <c r="F492" s="157"/>
      <c r="G492" s="115"/>
      <c r="H492" s="157"/>
      <c r="I492" s="115"/>
      <c r="J492" s="117"/>
      <c r="K492" s="117"/>
      <c r="L492" s="117"/>
      <c r="M492" s="117"/>
    </row>
    <row r="493" spans="1:13" s="121" customFormat="1" ht="15" customHeight="1">
      <c r="A493" s="138"/>
      <c r="B493" s="117"/>
      <c r="C493" s="114"/>
      <c r="D493" s="157"/>
      <c r="E493" s="114"/>
      <c r="F493" s="157"/>
      <c r="G493" s="115"/>
      <c r="H493" s="157"/>
      <c r="I493" s="115"/>
      <c r="J493" s="117"/>
      <c r="K493" s="117"/>
      <c r="L493" s="117"/>
      <c r="M493" s="117"/>
    </row>
    <row r="494" spans="1:13" s="121" customFormat="1" ht="15" customHeight="1">
      <c r="A494" s="138"/>
      <c r="B494" s="117"/>
      <c r="C494" s="114"/>
      <c r="D494" s="157"/>
      <c r="E494" s="114"/>
      <c r="F494" s="157"/>
      <c r="G494" s="115"/>
      <c r="H494" s="157"/>
      <c r="I494" s="115"/>
      <c r="J494" s="117"/>
      <c r="K494" s="117"/>
      <c r="L494" s="117"/>
      <c r="M494" s="117"/>
    </row>
    <row r="495" spans="1:13" s="121" customFormat="1" ht="15" customHeight="1">
      <c r="A495" s="138"/>
      <c r="B495" s="117"/>
      <c r="C495" s="114"/>
      <c r="D495" s="157"/>
      <c r="E495" s="114"/>
      <c r="F495" s="157"/>
      <c r="G495" s="115"/>
      <c r="H495" s="157"/>
      <c r="I495" s="115"/>
      <c r="J495" s="117"/>
      <c r="K495" s="117"/>
      <c r="L495" s="117"/>
      <c r="M495" s="117"/>
    </row>
    <row r="496" spans="1:13" s="121" customFormat="1" ht="15" customHeight="1">
      <c r="A496" s="138"/>
      <c r="B496" s="117"/>
      <c r="C496" s="114"/>
      <c r="D496" s="157"/>
      <c r="E496" s="114"/>
      <c r="F496" s="157"/>
      <c r="G496" s="115"/>
      <c r="H496" s="157"/>
      <c r="I496" s="115"/>
      <c r="J496" s="117"/>
      <c r="K496" s="117"/>
      <c r="L496" s="117"/>
      <c r="M496" s="117"/>
    </row>
    <row r="497" spans="1:13" s="121" customFormat="1" ht="15" customHeight="1">
      <c r="A497" s="138"/>
      <c r="B497" s="117"/>
      <c r="C497" s="114"/>
      <c r="D497" s="157"/>
      <c r="E497" s="114"/>
      <c r="F497" s="157"/>
      <c r="G497" s="115"/>
      <c r="H497" s="157"/>
      <c r="I497" s="115"/>
      <c r="J497" s="117"/>
      <c r="K497" s="117"/>
      <c r="L497" s="117"/>
      <c r="M497" s="117"/>
    </row>
    <row r="498" spans="1:13" s="121" customFormat="1" ht="15" customHeight="1">
      <c r="A498" s="138"/>
      <c r="B498" s="117"/>
      <c r="C498" s="114"/>
      <c r="D498" s="157"/>
      <c r="E498" s="114"/>
      <c r="F498" s="157"/>
      <c r="G498" s="115"/>
      <c r="H498" s="157"/>
      <c r="I498" s="115"/>
      <c r="J498" s="117"/>
      <c r="K498" s="117"/>
      <c r="L498" s="117"/>
      <c r="M498" s="117"/>
    </row>
    <row r="499" spans="1:13" s="121" customFormat="1" ht="15" customHeight="1">
      <c r="A499" s="138"/>
      <c r="B499" s="117"/>
      <c r="C499" s="114"/>
      <c r="D499" s="157"/>
      <c r="E499" s="114"/>
      <c r="F499" s="157"/>
      <c r="G499" s="115"/>
      <c r="H499" s="157"/>
      <c r="I499" s="115"/>
      <c r="J499" s="117"/>
      <c r="K499" s="117"/>
      <c r="L499" s="117"/>
      <c r="M499" s="117"/>
    </row>
    <row r="500" spans="1:13" s="121" customFormat="1" ht="15" customHeight="1">
      <c r="A500" s="138"/>
      <c r="B500" s="117"/>
      <c r="C500" s="114"/>
      <c r="D500" s="157"/>
      <c r="E500" s="114"/>
      <c r="F500" s="157"/>
      <c r="G500" s="115"/>
      <c r="H500" s="157"/>
      <c r="I500" s="115"/>
      <c r="J500" s="117"/>
      <c r="K500" s="117"/>
      <c r="L500" s="117"/>
      <c r="M500" s="117"/>
    </row>
    <row r="501" spans="1:13" s="121" customFormat="1" ht="15" customHeight="1">
      <c r="A501" s="138"/>
      <c r="B501" s="117"/>
      <c r="C501" s="114"/>
      <c r="D501" s="157"/>
      <c r="E501" s="114"/>
      <c r="F501" s="157"/>
      <c r="G501" s="115"/>
      <c r="H501" s="157"/>
      <c r="I501" s="115"/>
      <c r="J501" s="117"/>
      <c r="K501" s="117"/>
      <c r="L501" s="117"/>
      <c r="M501" s="117"/>
    </row>
    <row r="502" spans="1:13" s="121" customFormat="1" ht="15" customHeight="1">
      <c r="A502" s="138"/>
      <c r="B502" s="117"/>
      <c r="C502" s="114"/>
      <c r="D502" s="157"/>
      <c r="E502" s="114"/>
      <c r="F502" s="157"/>
      <c r="G502" s="115"/>
      <c r="H502" s="157"/>
      <c r="I502" s="115"/>
      <c r="J502" s="117"/>
      <c r="K502" s="117"/>
      <c r="L502" s="117"/>
      <c r="M502" s="117"/>
    </row>
    <row r="503" spans="1:13" s="121" customFormat="1" ht="15" customHeight="1">
      <c r="A503" s="138"/>
      <c r="B503" s="117"/>
      <c r="C503" s="114"/>
      <c r="D503" s="157"/>
      <c r="E503" s="114"/>
      <c r="F503" s="157"/>
      <c r="G503" s="115"/>
      <c r="H503" s="157"/>
      <c r="I503" s="115"/>
      <c r="J503" s="117"/>
      <c r="K503" s="117"/>
      <c r="L503" s="117"/>
      <c r="M503" s="117"/>
    </row>
    <row r="504" spans="1:13" s="121" customFormat="1" ht="15" customHeight="1">
      <c r="A504" s="138"/>
      <c r="B504" s="117"/>
      <c r="C504" s="114"/>
      <c r="D504" s="157"/>
      <c r="E504" s="114"/>
      <c r="F504" s="157"/>
      <c r="G504" s="115"/>
      <c r="H504" s="157"/>
      <c r="I504" s="115"/>
      <c r="J504" s="117"/>
      <c r="K504" s="117"/>
      <c r="L504" s="117"/>
      <c r="M504" s="117"/>
    </row>
    <row r="505" spans="1:13" s="121" customFormat="1" ht="15" customHeight="1">
      <c r="A505" s="138"/>
      <c r="B505" s="117"/>
      <c r="C505" s="114"/>
      <c r="D505" s="157"/>
      <c r="E505" s="114"/>
      <c r="F505" s="157"/>
      <c r="G505" s="115"/>
      <c r="H505" s="157"/>
      <c r="I505" s="115"/>
      <c r="J505" s="117"/>
      <c r="K505" s="117"/>
      <c r="L505" s="117"/>
      <c r="M505" s="117"/>
    </row>
    <row r="506" spans="1:13" s="121" customFormat="1" ht="15" customHeight="1">
      <c r="A506" s="138"/>
      <c r="B506" s="117"/>
      <c r="C506" s="114"/>
      <c r="D506" s="157"/>
      <c r="E506" s="114"/>
      <c r="F506" s="157"/>
      <c r="G506" s="115"/>
      <c r="H506" s="157"/>
      <c r="I506" s="115"/>
      <c r="J506" s="117"/>
      <c r="K506" s="117"/>
      <c r="L506" s="117"/>
      <c r="M506" s="117"/>
    </row>
    <row r="507" spans="1:13" s="121" customFormat="1" ht="15" customHeight="1">
      <c r="A507" s="138"/>
      <c r="B507" s="117"/>
      <c r="C507" s="114"/>
      <c r="D507" s="157"/>
      <c r="E507" s="114"/>
      <c r="F507" s="157"/>
      <c r="G507" s="115"/>
      <c r="H507" s="157"/>
      <c r="I507" s="115"/>
      <c r="J507" s="117"/>
      <c r="K507" s="117"/>
      <c r="L507" s="117"/>
      <c r="M507" s="117"/>
    </row>
    <row r="508" spans="1:13" s="121" customFormat="1" ht="15" customHeight="1">
      <c r="A508" s="138"/>
      <c r="B508" s="117"/>
      <c r="C508" s="114"/>
      <c r="D508" s="157"/>
      <c r="E508" s="114"/>
      <c r="F508" s="157"/>
      <c r="G508" s="115"/>
      <c r="H508" s="157"/>
      <c r="I508" s="115"/>
      <c r="J508" s="117"/>
      <c r="K508" s="117"/>
      <c r="L508" s="117"/>
      <c r="M508" s="117"/>
    </row>
    <row r="509" spans="1:13" s="121" customFormat="1" ht="15" customHeight="1">
      <c r="A509" s="138"/>
      <c r="B509" s="117"/>
      <c r="C509" s="114"/>
      <c r="D509" s="157"/>
      <c r="E509" s="114"/>
      <c r="F509" s="157"/>
      <c r="G509" s="115"/>
      <c r="H509" s="157"/>
      <c r="I509" s="115"/>
      <c r="J509" s="117"/>
      <c r="K509" s="117"/>
      <c r="L509" s="117"/>
      <c r="M509" s="117"/>
    </row>
    <row r="510" spans="1:13" s="121" customFormat="1" ht="15" customHeight="1">
      <c r="A510" s="138"/>
      <c r="B510" s="117"/>
      <c r="C510" s="114"/>
      <c r="D510" s="157"/>
      <c r="E510" s="114"/>
      <c r="F510" s="157"/>
      <c r="G510" s="115"/>
      <c r="H510" s="157"/>
      <c r="I510" s="115"/>
      <c r="J510" s="117"/>
      <c r="K510" s="117"/>
      <c r="L510" s="117"/>
      <c r="M510" s="117"/>
    </row>
    <row r="511" spans="1:13" s="121" customFormat="1" ht="15" customHeight="1">
      <c r="A511" s="138"/>
      <c r="B511" s="117"/>
      <c r="C511" s="114"/>
      <c r="D511" s="157"/>
      <c r="E511" s="114"/>
      <c r="F511" s="157"/>
      <c r="G511" s="115"/>
      <c r="H511" s="157"/>
      <c r="I511" s="115"/>
      <c r="J511" s="117"/>
      <c r="K511" s="117"/>
      <c r="L511" s="117"/>
      <c r="M511" s="117"/>
    </row>
    <row r="512" spans="1:13" s="121" customFormat="1" ht="15" customHeight="1">
      <c r="A512" s="138"/>
      <c r="B512" s="117"/>
      <c r="C512" s="114"/>
      <c r="D512" s="157"/>
      <c r="E512" s="114"/>
      <c r="F512" s="157"/>
      <c r="G512" s="115"/>
      <c r="H512" s="157"/>
      <c r="I512" s="115"/>
      <c r="J512" s="117"/>
      <c r="K512" s="117"/>
      <c r="L512" s="117"/>
      <c r="M512" s="117"/>
    </row>
    <row r="513" spans="1:13" s="121" customFormat="1" ht="15" customHeight="1">
      <c r="A513" s="138"/>
      <c r="B513" s="117"/>
      <c r="C513" s="114"/>
      <c r="D513" s="157"/>
      <c r="E513" s="114"/>
      <c r="F513" s="157"/>
      <c r="G513" s="115"/>
      <c r="H513" s="157"/>
      <c r="I513" s="115"/>
      <c r="J513" s="117"/>
      <c r="K513" s="117"/>
      <c r="L513" s="117"/>
      <c r="M513" s="117"/>
    </row>
    <row r="514" spans="1:13" s="121" customFormat="1" ht="15" customHeight="1">
      <c r="A514" s="138"/>
      <c r="B514" s="117"/>
      <c r="C514" s="114"/>
      <c r="D514" s="157"/>
      <c r="E514" s="114"/>
      <c r="F514" s="157"/>
      <c r="G514" s="115"/>
      <c r="H514" s="157"/>
      <c r="I514" s="115"/>
      <c r="J514" s="117"/>
      <c r="K514" s="117"/>
      <c r="L514" s="117"/>
      <c r="M514" s="117"/>
    </row>
    <row r="515" spans="1:13" s="121" customFormat="1" ht="15" customHeight="1">
      <c r="A515" s="138"/>
      <c r="B515" s="117"/>
      <c r="C515" s="114"/>
      <c r="D515" s="157"/>
      <c r="E515" s="114"/>
      <c r="F515" s="157"/>
      <c r="G515" s="115"/>
      <c r="H515" s="157"/>
      <c r="I515" s="115"/>
      <c r="J515" s="117"/>
      <c r="K515" s="117"/>
      <c r="L515" s="117"/>
      <c r="M515" s="117"/>
    </row>
    <row r="516" spans="1:13" s="121" customFormat="1" ht="15" customHeight="1">
      <c r="A516" s="138"/>
      <c r="B516" s="117"/>
      <c r="C516" s="114"/>
      <c r="D516" s="157"/>
      <c r="E516" s="114"/>
      <c r="F516" s="157"/>
      <c r="G516" s="115"/>
      <c r="H516" s="157"/>
      <c r="I516" s="115"/>
      <c r="J516" s="117"/>
      <c r="K516" s="117"/>
      <c r="L516" s="117"/>
      <c r="M516" s="117"/>
    </row>
    <row r="517" spans="1:13" s="121" customFormat="1" ht="15" customHeight="1">
      <c r="A517" s="138"/>
      <c r="B517" s="117"/>
      <c r="C517" s="114"/>
      <c r="D517" s="157"/>
      <c r="E517" s="114"/>
      <c r="F517" s="157"/>
      <c r="G517" s="115"/>
      <c r="H517" s="157"/>
      <c r="I517" s="115"/>
      <c r="J517" s="117"/>
      <c r="K517" s="117"/>
      <c r="L517" s="117"/>
      <c r="M517" s="117"/>
    </row>
    <row r="518" spans="1:13" s="121" customFormat="1" ht="15" customHeight="1">
      <c r="A518" s="138"/>
      <c r="B518" s="117"/>
      <c r="C518" s="114"/>
      <c r="D518" s="157"/>
      <c r="E518" s="114"/>
      <c r="F518" s="157"/>
      <c r="G518" s="115"/>
      <c r="H518" s="157"/>
      <c r="I518" s="115"/>
      <c r="J518" s="117"/>
      <c r="K518" s="117"/>
      <c r="L518" s="117"/>
      <c r="M518" s="117"/>
    </row>
    <row r="519" spans="1:13" s="121" customFormat="1" ht="15" customHeight="1">
      <c r="A519" s="138"/>
      <c r="B519" s="117"/>
      <c r="C519" s="114"/>
      <c r="D519" s="157"/>
      <c r="E519" s="114"/>
      <c r="F519" s="157"/>
      <c r="G519" s="115"/>
      <c r="H519" s="157"/>
      <c r="I519" s="115"/>
      <c r="J519" s="117"/>
      <c r="K519" s="117"/>
      <c r="L519" s="117"/>
      <c r="M519" s="117"/>
    </row>
    <row r="520" spans="1:13" s="121" customFormat="1" ht="15" customHeight="1">
      <c r="A520" s="138"/>
      <c r="B520" s="117"/>
      <c r="C520" s="114"/>
      <c r="D520" s="157"/>
      <c r="E520" s="114"/>
      <c r="F520" s="157"/>
      <c r="G520" s="115"/>
      <c r="H520" s="157"/>
      <c r="I520" s="115"/>
      <c r="J520" s="117"/>
      <c r="K520" s="117"/>
      <c r="L520" s="117"/>
      <c r="M520" s="117"/>
    </row>
    <row r="521" spans="1:13" s="121" customFormat="1" ht="15" customHeight="1">
      <c r="A521" s="138"/>
      <c r="B521" s="117"/>
      <c r="C521" s="114"/>
      <c r="D521" s="157"/>
      <c r="E521" s="114"/>
      <c r="F521" s="157"/>
      <c r="G521" s="115"/>
      <c r="H521" s="157"/>
      <c r="I521" s="115"/>
      <c r="J521" s="117"/>
      <c r="K521" s="117"/>
      <c r="L521" s="117"/>
      <c r="M521" s="117"/>
    </row>
    <row r="522" spans="1:13" s="121" customFormat="1" ht="15" customHeight="1">
      <c r="A522" s="138"/>
      <c r="B522" s="117"/>
      <c r="C522" s="114"/>
      <c r="D522" s="157"/>
      <c r="E522" s="114"/>
      <c r="F522" s="157"/>
      <c r="G522" s="115"/>
      <c r="H522" s="157"/>
      <c r="I522" s="115"/>
      <c r="J522" s="117"/>
      <c r="K522" s="117"/>
      <c r="L522" s="117"/>
      <c r="M522" s="117"/>
    </row>
    <row r="523" spans="1:13" s="121" customFormat="1" ht="15" customHeight="1">
      <c r="A523" s="138"/>
      <c r="B523" s="117"/>
      <c r="C523" s="114"/>
      <c r="D523" s="157"/>
      <c r="E523" s="114"/>
      <c r="F523" s="157"/>
      <c r="G523" s="115"/>
      <c r="H523" s="157"/>
      <c r="I523" s="115"/>
      <c r="J523" s="117"/>
      <c r="K523" s="117"/>
      <c r="L523" s="117"/>
      <c r="M523" s="117"/>
    </row>
    <row r="524" spans="1:13" s="121" customFormat="1" ht="15" customHeight="1">
      <c r="A524" s="138"/>
      <c r="B524" s="117"/>
      <c r="C524" s="114"/>
      <c r="D524" s="157"/>
      <c r="E524" s="114"/>
      <c r="F524" s="157"/>
      <c r="G524" s="115"/>
      <c r="H524" s="157"/>
      <c r="I524" s="115"/>
      <c r="J524" s="117"/>
      <c r="K524" s="117"/>
      <c r="L524" s="117"/>
      <c r="M524" s="117"/>
    </row>
    <row r="525" spans="1:13" s="121" customFormat="1" ht="15" customHeight="1">
      <c r="A525" s="138"/>
      <c r="B525" s="117"/>
      <c r="C525" s="114"/>
      <c r="D525" s="157"/>
      <c r="E525" s="114"/>
      <c r="F525" s="157"/>
      <c r="G525" s="115"/>
      <c r="H525" s="157"/>
      <c r="I525" s="115"/>
      <c r="J525" s="117"/>
      <c r="K525" s="117"/>
      <c r="L525" s="117"/>
      <c r="M525" s="117"/>
    </row>
    <row r="526" spans="1:13" s="121" customFormat="1" ht="15" customHeight="1">
      <c r="A526" s="138"/>
      <c r="B526" s="117"/>
      <c r="C526" s="114"/>
      <c r="D526" s="157"/>
      <c r="E526" s="114"/>
      <c r="F526" s="157"/>
      <c r="G526" s="115"/>
      <c r="H526" s="157"/>
      <c r="I526" s="115"/>
      <c r="J526" s="117"/>
      <c r="K526" s="117"/>
      <c r="L526" s="117"/>
      <c r="M526" s="117"/>
    </row>
    <row r="527" spans="1:13" s="121" customFormat="1" ht="15" customHeight="1">
      <c r="A527" s="138"/>
      <c r="B527" s="117"/>
      <c r="C527" s="114"/>
      <c r="D527" s="157"/>
      <c r="E527" s="114"/>
      <c r="F527" s="157"/>
      <c r="G527" s="115"/>
      <c r="H527" s="157"/>
      <c r="I527" s="115"/>
      <c r="J527" s="117"/>
      <c r="K527" s="117"/>
      <c r="L527" s="117"/>
      <c r="M527" s="117"/>
    </row>
    <row r="528" spans="1:13" s="121" customFormat="1" ht="15" customHeight="1">
      <c r="A528" s="138"/>
      <c r="B528" s="117"/>
      <c r="C528" s="114"/>
      <c r="D528" s="157"/>
      <c r="E528" s="114"/>
      <c r="F528" s="157"/>
      <c r="G528" s="115"/>
      <c r="H528" s="157"/>
      <c r="I528" s="115"/>
      <c r="J528" s="117"/>
      <c r="K528" s="117"/>
      <c r="L528" s="117"/>
      <c r="M528" s="117"/>
    </row>
    <row r="529" spans="1:13" s="121" customFormat="1" ht="15" customHeight="1">
      <c r="A529" s="138"/>
      <c r="B529" s="117"/>
      <c r="C529" s="114"/>
      <c r="D529" s="157"/>
      <c r="E529" s="114"/>
      <c r="F529" s="157"/>
      <c r="G529" s="115"/>
      <c r="H529" s="157"/>
      <c r="I529" s="115"/>
      <c r="J529" s="117"/>
      <c r="K529" s="117"/>
      <c r="L529" s="117"/>
      <c r="M529" s="117"/>
    </row>
    <row r="530" spans="1:13" s="121" customFormat="1" ht="15" customHeight="1">
      <c r="A530" s="138"/>
      <c r="B530" s="117"/>
      <c r="C530" s="114"/>
      <c r="D530" s="157"/>
      <c r="E530" s="114"/>
      <c r="F530" s="157"/>
      <c r="G530" s="115"/>
      <c r="H530" s="157"/>
      <c r="I530" s="115"/>
      <c r="J530" s="117"/>
      <c r="K530" s="117"/>
      <c r="L530" s="117"/>
      <c r="M530" s="117"/>
    </row>
    <row r="531" spans="1:13" s="121" customFormat="1" ht="15" customHeight="1">
      <c r="A531" s="138"/>
      <c r="B531" s="117"/>
      <c r="C531" s="114"/>
      <c r="D531" s="157"/>
      <c r="E531" s="114"/>
      <c r="F531" s="157"/>
      <c r="G531" s="115"/>
      <c r="H531" s="157"/>
      <c r="I531" s="115"/>
      <c r="J531" s="117"/>
      <c r="K531" s="117"/>
      <c r="L531" s="117"/>
      <c r="M531" s="117"/>
    </row>
    <row r="532" spans="1:13" s="121" customFormat="1" ht="15" customHeight="1">
      <c r="A532" s="138"/>
      <c r="B532" s="117"/>
      <c r="C532" s="114"/>
      <c r="D532" s="157"/>
      <c r="E532" s="114"/>
      <c r="F532" s="157"/>
      <c r="G532" s="115"/>
      <c r="H532" s="157"/>
      <c r="I532" s="115"/>
      <c r="J532" s="117"/>
      <c r="K532" s="117"/>
      <c r="L532" s="117"/>
      <c r="M532" s="117"/>
    </row>
    <row r="533" spans="1:13" s="121" customFormat="1" ht="15" customHeight="1">
      <c r="A533" s="138"/>
      <c r="B533" s="117"/>
      <c r="C533" s="114"/>
      <c r="D533" s="157"/>
      <c r="E533" s="114"/>
      <c r="F533" s="157"/>
      <c r="G533" s="115"/>
      <c r="H533" s="157"/>
      <c r="I533" s="115"/>
      <c r="J533" s="117"/>
      <c r="K533" s="117"/>
      <c r="L533" s="117"/>
      <c r="M533" s="117"/>
    </row>
    <row r="534" spans="1:13" s="121" customFormat="1" ht="15" customHeight="1">
      <c r="A534" s="138"/>
      <c r="B534" s="117"/>
      <c r="C534" s="114"/>
      <c r="D534" s="157"/>
      <c r="E534" s="114"/>
      <c r="F534" s="157"/>
      <c r="G534" s="115"/>
      <c r="H534" s="157"/>
      <c r="I534" s="115"/>
      <c r="J534" s="117"/>
      <c r="K534" s="117"/>
      <c r="L534" s="117"/>
      <c r="M534" s="117"/>
    </row>
    <row r="535" spans="1:13" s="121" customFormat="1" ht="15" customHeight="1">
      <c r="A535" s="138"/>
      <c r="B535" s="117"/>
      <c r="C535" s="114"/>
      <c r="D535" s="157"/>
      <c r="E535" s="114"/>
      <c r="F535" s="157"/>
      <c r="G535" s="115"/>
      <c r="H535" s="157"/>
      <c r="I535" s="115"/>
      <c r="J535" s="117"/>
      <c r="K535" s="117"/>
      <c r="L535" s="117"/>
      <c r="M535" s="117"/>
    </row>
    <row r="536" spans="1:13" s="121" customFormat="1" ht="15" customHeight="1">
      <c r="A536" s="138"/>
      <c r="B536" s="117"/>
      <c r="C536" s="114"/>
      <c r="D536" s="157"/>
      <c r="E536" s="114"/>
      <c r="F536" s="157"/>
      <c r="G536" s="115"/>
      <c r="H536" s="157"/>
      <c r="I536" s="115"/>
      <c r="J536" s="117"/>
      <c r="K536" s="117"/>
      <c r="L536" s="117"/>
      <c r="M536" s="117"/>
    </row>
    <row r="537" spans="1:13" s="121" customFormat="1" ht="15" customHeight="1">
      <c r="A537" s="138"/>
      <c r="B537" s="117"/>
      <c r="C537" s="114"/>
      <c r="D537" s="157"/>
      <c r="E537" s="114"/>
      <c r="F537" s="157"/>
      <c r="G537" s="115"/>
      <c r="H537" s="157"/>
      <c r="I537" s="115"/>
      <c r="J537" s="117"/>
      <c r="K537" s="117"/>
      <c r="L537" s="117"/>
      <c r="M537" s="117"/>
    </row>
    <row r="538" spans="1:13" s="121" customFormat="1" ht="15" customHeight="1">
      <c r="A538" s="138"/>
      <c r="B538" s="117"/>
      <c r="C538" s="114"/>
      <c r="D538" s="157"/>
      <c r="E538" s="114"/>
      <c r="F538" s="157"/>
      <c r="G538" s="115"/>
      <c r="H538" s="157"/>
      <c r="I538" s="115"/>
      <c r="J538" s="117"/>
      <c r="K538" s="117"/>
      <c r="L538" s="117"/>
      <c r="M538" s="117"/>
    </row>
    <row r="539" spans="1:13" s="121" customFormat="1" ht="15" customHeight="1">
      <c r="A539" s="138"/>
      <c r="B539" s="117"/>
      <c r="C539" s="114"/>
      <c r="D539" s="157"/>
      <c r="E539" s="114"/>
      <c r="F539" s="157"/>
      <c r="G539" s="115"/>
      <c r="H539" s="157"/>
      <c r="I539" s="115"/>
      <c r="J539" s="117"/>
      <c r="K539" s="117"/>
      <c r="L539" s="117"/>
      <c r="M539" s="117"/>
    </row>
    <row r="540" spans="1:13" s="121" customFormat="1" ht="15" customHeight="1">
      <c r="A540" s="138"/>
      <c r="B540" s="117"/>
      <c r="C540" s="114"/>
      <c r="D540" s="157"/>
      <c r="E540" s="114"/>
      <c r="F540" s="157"/>
      <c r="G540" s="115"/>
      <c r="H540" s="157"/>
      <c r="I540" s="115"/>
      <c r="J540" s="117"/>
      <c r="K540" s="117"/>
      <c r="L540" s="117"/>
      <c r="M540" s="117"/>
    </row>
    <row r="541" spans="1:13" s="121" customFormat="1" ht="15" customHeight="1">
      <c r="A541" s="138"/>
      <c r="B541" s="117"/>
      <c r="C541" s="114"/>
      <c r="D541" s="157"/>
      <c r="E541" s="114"/>
      <c r="F541" s="157"/>
      <c r="G541" s="115"/>
      <c r="H541" s="157"/>
      <c r="I541" s="115"/>
      <c r="J541" s="117"/>
      <c r="K541" s="117"/>
      <c r="L541" s="117"/>
      <c r="M541" s="117"/>
    </row>
    <row r="542" spans="1:13" s="121" customFormat="1" ht="15" customHeight="1">
      <c r="A542" s="138"/>
      <c r="B542" s="117"/>
      <c r="C542" s="114"/>
      <c r="D542" s="157"/>
      <c r="E542" s="114"/>
      <c r="F542" s="157"/>
      <c r="G542" s="115"/>
      <c r="H542" s="157"/>
      <c r="I542" s="115"/>
      <c r="J542" s="117"/>
      <c r="K542" s="117"/>
      <c r="L542" s="117"/>
      <c r="M542" s="117"/>
    </row>
    <row r="543" spans="1:13" s="121" customFormat="1" ht="15" customHeight="1">
      <c r="A543" s="138"/>
      <c r="B543" s="117"/>
      <c r="C543" s="114"/>
      <c r="D543" s="157"/>
      <c r="E543" s="114"/>
      <c r="F543" s="157"/>
      <c r="G543" s="115"/>
      <c r="H543" s="157"/>
      <c r="I543" s="115"/>
      <c r="J543" s="117"/>
      <c r="K543" s="117"/>
      <c r="L543" s="117"/>
      <c r="M543" s="117"/>
    </row>
    <row r="544" spans="1:13" s="121" customFormat="1" ht="15" customHeight="1">
      <c r="A544" s="138"/>
      <c r="B544" s="117"/>
      <c r="C544" s="114"/>
      <c r="D544" s="157"/>
      <c r="E544" s="114"/>
      <c r="F544" s="157"/>
      <c r="G544" s="115"/>
      <c r="H544" s="157"/>
      <c r="I544" s="115"/>
      <c r="J544" s="117"/>
      <c r="K544" s="117"/>
      <c r="L544" s="117"/>
      <c r="M544" s="117"/>
    </row>
    <row r="545" spans="1:13" s="121" customFormat="1" ht="15" customHeight="1">
      <c r="A545" s="138"/>
      <c r="B545" s="117"/>
      <c r="C545" s="114"/>
      <c r="D545" s="157"/>
      <c r="E545" s="114"/>
      <c r="F545" s="157"/>
      <c r="G545" s="115"/>
      <c r="H545" s="157"/>
      <c r="I545" s="115"/>
      <c r="J545" s="117"/>
      <c r="K545" s="117"/>
      <c r="L545" s="117"/>
      <c r="M545" s="117"/>
    </row>
    <row r="546" spans="1:13" s="121" customFormat="1" ht="15" customHeight="1">
      <c r="A546" s="138"/>
      <c r="B546" s="117"/>
      <c r="C546" s="114"/>
      <c r="D546" s="157"/>
      <c r="E546" s="114"/>
      <c r="F546" s="157"/>
      <c r="G546" s="115"/>
      <c r="H546" s="157"/>
      <c r="I546" s="115"/>
      <c r="J546" s="117"/>
      <c r="K546" s="117"/>
      <c r="L546" s="117"/>
      <c r="M546" s="117"/>
    </row>
    <row r="547" spans="1:13" s="121" customFormat="1" ht="15" customHeight="1">
      <c r="A547" s="138"/>
      <c r="B547" s="117"/>
      <c r="C547" s="114"/>
      <c r="D547" s="157"/>
      <c r="E547" s="114"/>
      <c r="F547" s="157"/>
      <c r="G547" s="115"/>
      <c r="H547" s="157"/>
      <c r="I547" s="115"/>
      <c r="J547" s="117"/>
      <c r="K547" s="117"/>
      <c r="L547" s="117"/>
      <c r="M547" s="117"/>
    </row>
    <row r="548" spans="1:13" s="121" customFormat="1" ht="15" customHeight="1">
      <c r="A548" s="138"/>
      <c r="B548" s="117"/>
      <c r="C548" s="114"/>
      <c r="D548" s="157"/>
      <c r="E548" s="114"/>
      <c r="F548" s="157"/>
      <c r="G548" s="115"/>
      <c r="H548" s="157"/>
      <c r="I548" s="115"/>
      <c r="J548" s="117"/>
      <c r="K548" s="117"/>
      <c r="L548" s="117"/>
      <c r="M548" s="117"/>
    </row>
    <row r="549" spans="1:13" s="121" customFormat="1" ht="15" customHeight="1">
      <c r="A549" s="138"/>
      <c r="B549" s="117"/>
      <c r="C549" s="114"/>
      <c r="D549" s="157"/>
      <c r="E549" s="114"/>
      <c r="F549" s="157"/>
      <c r="G549" s="115"/>
      <c r="H549" s="157"/>
      <c r="I549" s="115"/>
      <c r="J549" s="117"/>
      <c r="K549" s="117"/>
      <c r="L549" s="117"/>
      <c r="M549" s="117"/>
    </row>
    <row r="550" spans="1:13" s="121" customFormat="1" ht="15" customHeight="1">
      <c r="A550" s="138"/>
      <c r="B550" s="117"/>
      <c r="C550" s="114"/>
      <c r="D550" s="157"/>
      <c r="E550" s="114"/>
      <c r="F550" s="157"/>
      <c r="G550" s="115"/>
      <c r="H550" s="157"/>
      <c r="I550" s="115"/>
      <c r="J550" s="117"/>
      <c r="K550" s="117"/>
      <c r="L550" s="117"/>
      <c r="M550" s="117"/>
    </row>
    <row r="551" spans="1:13" s="121" customFormat="1" ht="15" customHeight="1">
      <c r="A551" s="138"/>
      <c r="B551" s="117"/>
      <c r="C551" s="114"/>
      <c r="D551" s="157"/>
      <c r="E551" s="114"/>
      <c r="F551" s="157"/>
      <c r="G551" s="115"/>
      <c r="H551" s="157"/>
      <c r="I551" s="115"/>
      <c r="J551" s="117"/>
      <c r="K551" s="117"/>
      <c r="L551" s="117"/>
      <c r="M551" s="117"/>
    </row>
    <row r="552" spans="1:13" s="121" customFormat="1" ht="15" customHeight="1">
      <c r="A552" s="138"/>
      <c r="B552" s="117"/>
      <c r="C552" s="114"/>
      <c r="D552" s="157"/>
      <c r="E552" s="114"/>
      <c r="F552" s="157"/>
      <c r="G552" s="115"/>
      <c r="H552" s="157"/>
      <c r="I552" s="115"/>
      <c r="J552" s="117"/>
      <c r="K552" s="117"/>
      <c r="L552" s="117"/>
      <c r="M552" s="117"/>
    </row>
    <row r="553" spans="1:13" s="121" customFormat="1" ht="15" customHeight="1">
      <c r="A553" s="138"/>
      <c r="B553" s="117"/>
      <c r="C553" s="114"/>
      <c r="D553" s="157"/>
      <c r="E553" s="114"/>
      <c r="F553" s="157"/>
      <c r="G553" s="115"/>
      <c r="H553" s="157"/>
      <c r="I553" s="115"/>
      <c r="J553" s="117"/>
      <c r="K553" s="117"/>
      <c r="L553" s="117"/>
      <c r="M553" s="117"/>
    </row>
    <row r="554" spans="1:13" s="121" customFormat="1" ht="15" customHeight="1">
      <c r="A554" s="138"/>
      <c r="B554" s="117"/>
      <c r="C554" s="114"/>
      <c r="D554" s="157"/>
      <c r="E554" s="114"/>
      <c r="F554" s="157"/>
      <c r="G554" s="115"/>
      <c r="H554" s="157"/>
      <c r="I554" s="115"/>
      <c r="J554" s="117"/>
      <c r="K554" s="117"/>
      <c r="L554" s="117"/>
      <c r="M554" s="117"/>
    </row>
    <row r="555" spans="1:13" s="121" customFormat="1" ht="15" customHeight="1">
      <c r="A555" s="138"/>
      <c r="B555" s="117"/>
      <c r="C555" s="114"/>
      <c r="D555" s="157"/>
      <c r="E555" s="114"/>
      <c r="F555" s="157"/>
      <c r="G555" s="115"/>
      <c r="H555" s="157"/>
      <c r="I555" s="115"/>
      <c r="J555" s="117"/>
      <c r="K555" s="117"/>
      <c r="L555" s="117"/>
      <c r="M555" s="117"/>
    </row>
    <row r="556" spans="1:13" s="121" customFormat="1" ht="15" customHeight="1">
      <c r="A556" s="138"/>
      <c r="B556" s="117"/>
      <c r="C556" s="114"/>
      <c r="D556" s="157"/>
      <c r="E556" s="114"/>
      <c r="F556" s="157"/>
      <c r="G556" s="115"/>
      <c r="H556" s="157"/>
      <c r="I556" s="115"/>
      <c r="J556" s="117"/>
      <c r="K556" s="117"/>
      <c r="L556" s="117"/>
      <c r="M556" s="117"/>
    </row>
    <row r="557" spans="1:13" s="121" customFormat="1" ht="15" customHeight="1">
      <c r="A557" s="138"/>
      <c r="B557" s="117"/>
      <c r="C557" s="114"/>
      <c r="D557" s="157"/>
      <c r="E557" s="114"/>
      <c r="F557" s="157"/>
      <c r="G557" s="115"/>
      <c r="H557" s="157"/>
      <c r="I557" s="115"/>
      <c r="J557" s="117"/>
      <c r="K557" s="117"/>
      <c r="L557" s="117"/>
      <c r="M557" s="117"/>
    </row>
    <row r="558" spans="1:13" s="121" customFormat="1" ht="15" customHeight="1">
      <c r="A558" s="138"/>
      <c r="B558" s="117"/>
      <c r="C558" s="114"/>
      <c r="D558" s="157"/>
      <c r="E558" s="114"/>
      <c r="F558" s="157"/>
      <c r="G558" s="115"/>
      <c r="H558" s="157"/>
      <c r="I558" s="115"/>
      <c r="J558" s="117"/>
      <c r="K558" s="117"/>
      <c r="L558" s="117"/>
      <c r="M558" s="117"/>
    </row>
    <row r="559" spans="1:13" s="121" customFormat="1" ht="15" customHeight="1">
      <c r="A559" s="138"/>
      <c r="B559" s="117"/>
      <c r="C559" s="114"/>
      <c r="D559" s="157"/>
      <c r="E559" s="114"/>
      <c r="F559" s="157"/>
      <c r="G559" s="115"/>
      <c r="H559" s="157"/>
      <c r="I559" s="115"/>
      <c r="J559" s="117"/>
      <c r="K559" s="117"/>
      <c r="L559" s="117"/>
      <c r="M559" s="117"/>
    </row>
    <row r="560" spans="1:13" s="121" customFormat="1" ht="15" customHeight="1">
      <c r="A560" s="138"/>
      <c r="B560" s="117"/>
      <c r="C560" s="114"/>
      <c r="D560" s="157"/>
      <c r="E560" s="114"/>
      <c r="F560" s="157"/>
      <c r="G560" s="115"/>
      <c r="H560" s="157"/>
      <c r="I560" s="115"/>
      <c r="J560" s="117"/>
      <c r="K560" s="117"/>
      <c r="L560" s="117"/>
      <c r="M560" s="117"/>
    </row>
    <row r="561" spans="1:13" s="121" customFormat="1" ht="15" customHeight="1">
      <c r="A561" s="138"/>
      <c r="B561" s="117"/>
      <c r="C561" s="114"/>
      <c r="D561" s="157"/>
      <c r="E561" s="114"/>
      <c r="F561" s="157"/>
      <c r="G561" s="115"/>
      <c r="H561" s="157"/>
      <c r="I561" s="115"/>
      <c r="J561" s="117"/>
      <c r="K561" s="117"/>
      <c r="L561" s="117"/>
      <c r="M561" s="117"/>
    </row>
    <row r="562" spans="1:13" s="121" customFormat="1" ht="15" customHeight="1">
      <c r="A562" s="138"/>
      <c r="B562" s="117"/>
      <c r="C562" s="114"/>
      <c r="D562" s="157"/>
      <c r="E562" s="114"/>
      <c r="F562" s="157"/>
      <c r="G562" s="115"/>
      <c r="H562" s="157"/>
      <c r="I562" s="115"/>
      <c r="J562" s="117"/>
      <c r="K562" s="117"/>
      <c r="L562" s="117"/>
      <c r="M562" s="117"/>
    </row>
    <row r="563" spans="1:13" s="121" customFormat="1" ht="15" customHeight="1">
      <c r="A563" s="138"/>
      <c r="B563" s="117"/>
      <c r="C563" s="114"/>
      <c r="D563" s="157"/>
      <c r="E563" s="114"/>
      <c r="F563" s="157"/>
      <c r="G563" s="115"/>
      <c r="H563" s="157"/>
      <c r="I563" s="115"/>
      <c r="J563" s="117"/>
      <c r="K563" s="117"/>
      <c r="L563" s="117"/>
      <c r="M563" s="117"/>
    </row>
    <row r="564" spans="1:13" s="121" customFormat="1" ht="15" customHeight="1">
      <c r="A564" s="138"/>
      <c r="B564" s="117"/>
      <c r="C564" s="114"/>
      <c r="D564" s="157"/>
      <c r="E564" s="114"/>
      <c r="F564" s="157"/>
      <c r="G564" s="115"/>
      <c r="H564" s="157"/>
      <c r="I564" s="115"/>
      <c r="J564" s="117"/>
      <c r="K564" s="117"/>
      <c r="L564" s="117"/>
      <c r="M564" s="117"/>
    </row>
    <row r="565" spans="1:13" s="121" customFormat="1" ht="15" customHeight="1">
      <c r="A565" s="138"/>
      <c r="B565" s="117"/>
      <c r="C565" s="114"/>
      <c r="D565" s="157"/>
      <c r="E565" s="114"/>
      <c r="F565" s="157"/>
      <c r="G565" s="115"/>
      <c r="H565" s="157"/>
      <c r="I565" s="115"/>
      <c r="J565" s="117"/>
      <c r="K565" s="117"/>
      <c r="L565" s="117"/>
      <c r="M565" s="117"/>
    </row>
    <row r="566" spans="1:13" s="121" customFormat="1" ht="15" customHeight="1">
      <c r="A566" s="138"/>
      <c r="B566" s="117"/>
      <c r="C566" s="114"/>
      <c r="D566" s="157"/>
      <c r="E566" s="114"/>
      <c r="F566" s="157"/>
      <c r="G566" s="115"/>
      <c r="H566" s="157"/>
      <c r="I566" s="115"/>
      <c r="J566" s="117"/>
      <c r="K566" s="117"/>
      <c r="L566" s="117"/>
      <c r="M566" s="117"/>
    </row>
    <row r="567" spans="1:13" s="121" customFormat="1" ht="15" customHeight="1">
      <c r="A567" s="138"/>
      <c r="B567" s="117"/>
      <c r="C567" s="114"/>
      <c r="D567" s="157"/>
      <c r="E567" s="114"/>
      <c r="F567" s="157"/>
      <c r="G567" s="115"/>
      <c r="H567" s="157"/>
      <c r="I567" s="115"/>
      <c r="J567" s="117"/>
      <c r="K567" s="117"/>
      <c r="L567" s="117"/>
      <c r="M567" s="117"/>
    </row>
    <row r="568" spans="1:13" s="121" customFormat="1" ht="15" customHeight="1">
      <c r="A568" s="138"/>
      <c r="B568" s="117"/>
      <c r="C568" s="114"/>
      <c r="D568" s="157"/>
      <c r="E568" s="114"/>
      <c r="F568" s="157"/>
      <c r="G568" s="115"/>
      <c r="H568" s="157"/>
      <c r="I568" s="115"/>
      <c r="J568" s="117"/>
      <c r="K568" s="117"/>
      <c r="L568" s="117"/>
      <c r="M568" s="117"/>
    </row>
    <row r="569" spans="1:13" s="121" customFormat="1" ht="15" customHeight="1">
      <c r="A569" s="138"/>
      <c r="B569" s="117"/>
      <c r="C569" s="114"/>
      <c r="D569" s="157"/>
      <c r="E569" s="114"/>
      <c r="F569" s="157"/>
      <c r="G569" s="115"/>
      <c r="H569" s="157"/>
      <c r="I569" s="115"/>
      <c r="J569" s="117"/>
      <c r="K569" s="117"/>
      <c r="L569" s="117"/>
      <c r="M569" s="117"/>
    </row>
    <row r="570" spans="1:13" s="121" customFormat="1" ht="15" customHeight="1">
      <c r="A570" s="138"/>
      <c r="B570" s="117"/>
      <c r="C570" s="114"/>
      <c r="D570" s="157"/>
      <c r="E570" s="114"/>
      <c r="F570" s="157"/>
      <c r="G570" s="115"/>
      <c r="H570" s="157"/>
      <c r="I570" s="115"/>
      <c r="J570" s="117"/>
      <c r="K570" s="117"/>
      <c r="L570" s="117"/>
      <c r="M570" s="117"/>
    </row>
    <row r="571" spans="1:13" s="121" customFormat="1" ht="15" customHeight="1">
      <c r="A571" s="138"/>
      <c r="B571" s="117"/>
      <c r="C571" s="114"/>
      <c r="D571" s="157"/>
      <c r="E571" s="114"/>
      <c r="F571" s="157"/>
      <c r="G571" s="115"/>
      <c r="H571" s="157"/>
      <c r="I571" s="115"/>
      <c r="J571" s="117"/>
      <c r="K571" s="117"/>
      <c r="L571" s="117"/>
      <c r="M571" s="117"/>
    </row>
    <row r="572" spans="1:13" s="121" customFormat="1" ht="15" customHeight="1">
      <c r="A572" s="138"/>
      <c r="B572" s="117"/>
      <c r="C572" s="114"/>
      <c r="D572" s="157"/>
      <c r="E572" s="114"/>
      <c r="F572" s="157"/>
      <c r="G572" s="115"/>
      <c r="H572" s="157"/>
      <c r="I572" s="115"/>
      <c r="J572" s="117"/>
      <c r="K572" s="117"/>
      <c r="L572" s="117"/>
      <c r="M572" s="117"/>
    </row>
    <row r="573" spans="1:13" s="121" customFormat="1" ht="15" customHeight="1">
      <c r="A573" s="138"/>
      <c r="B573" s="117"/>
      <c r="C573" s="114"/>
      <c r="D573" s="157"/>
      <c r="E573" s="114"/>
      <c r="F573" s="157"/>
      <c r="G573" s="115"/>
      <c r="H573" s="157"/>
      <c r="I573" s="115"/>
      <c r="J573" s="117"/>
      <c r="K573" s="117"/>
      <c r="L573" s="117"/>
      <c r="M573" s="117"/>
    </row>
    <row r="574" spans="1:13" s="121" customFormat="1" ht="15" customHeight="1">
      <c r="A574" s="138"/>
      <c r="B574" s="117"/>
      <c r="C574" s="114"/>
      <c r="D574" s="157"/>
      <c r="E574" s="114"/>
      <c r="F574" s="157"/>
      <c r="G574" s="115"/>
      <c r="H574" s="157"/>
      <c r="I574" s="115"/>
      <c r="J574" s="117"/>
      <c r="K574" s="117"/>
      <c r="L574" s="117"/>
      <c r="M574" s="117"/>
    </row>
    <row r="575" spans="1:13" s="121" customFormat="1" ht="15" customHeight="1">
      <c r="A575" s="138"/>
      <c r="B575" s="117"/>
      <c r="C575" s="114"/>
      <c r="D575" s="157"/>
      <c r="E575" s="114"/>
      <c r="F575" s="157"/>
      <c r="G575" s="115"/>
      <c r="H575" s="157"/>
      <c r="I575" s="115"/>
      <c r="J575" s="117"/>
      <c r="K575" s="117"/>
      <c r="L575" s="117"/>
      <c r="M575" s="117"/>
    </row>
    <row r="576" spans="1:13" s="121" customFormat="1" ht="15" customHeight="1">
      <c r="A576" s="138"/>
      <c r="B576" s="117"/>
      <c r="C576" s="114"/>
      <c r="D576" s="157"/>
      <c r="E576" s="114"/>
      <c r="F576" s="157"/>
      <c r="G576" s="115"/>
      <c r="H576" s="157"/>
      <c r="I576" s="115"/>
      <c r="J576" s="117"/>
      <c r="K576" s="117"/>
      <c r="L576" s="117"/>
      <c r="M576" s="117"/>
    </row>
    <row r="577" spans="1:13" s="121" customFormat="1" ht="15" customHeight="1">
      <c r="A577" s="138"/>
      <c r="B577" s="117"/>
      <c r="C577" s="114"/>
      <c r="D577" s="157"/>
      <c r="E577" s="114"/>
      <c r="F577" s="157"/>
      <c r="G577" s="115"/>
      <c r="H577" s="157"/>
      <c r="I577" s="115"/>
      <c r="J577" s="117"/>
      <c r="K577" s="117"/>
      <c r="L577" s="117"/>
      <c r="M577" s="117"/>
    </row>
    <row r="578" spans="1:13" s="121" customFormat="1" ht="15" customHeight="1">
      <c r="A578" s="138"/>
      <c r="B578" s="117"/>
      <c r="C578" s="114"/>
      <c r="D578" s="157"/>
      <c r="E578" s="114"/>
      <c r="F578" s="157"/>
      <c r="G578" s="115"/>
      <c r="H578" s="157"/>
      <c r="I578" s="115"/>
      <c r="J578" s="117"/>
      <c r="K578" s="117"/>
      <c r="L578" s="117"/>
      <c r="M578" s="117"/>
    </row>
    <row r="579" spans="1:13" s="121" customFormat="1" ht="15" customHeight="1">
      <c r="A579" s="138"/>
      <c r="B579" s="117"/>
      <c r="C579" s="114"/>
      <c r="D579" s="157"/>
      <c r="E579" s="114"/>
      <c r="F579" s="157"/>
      <c r="G579" s="115"/>
      <c r="H579" s="157"/>
      <c r="I579" s="115"/>
      <c r="J579" s="117"/>
      <c r="K579" s="117"/>
      <c r="L579" s="117"/>
      <c r="M579" s="117"/>
    </row>
    <row r="580" spans="1:13" s="121" customFormat="1" ht="15" customHeight="1">
      <c r="A580" s="138"/>
      <c r="B580" s="117"/>
      <c r="C580" s="114"/>
      <c r="D580" s="157"/>
      <c r="E580" s="114"/>
      <c r="F580" s="157"/>
      <c r="G580" s="115"/>
      <c r="H580" s="157"/>
      <c r="I580" s="115"/>
      <c r="J580" s="117"/>
      <c r="K580" s="117"/>
      <c r="L580" s="117"/>
      <c r="M580" s="117"/>
    </row>
    <row r="581" spans="1:13" s="121" customFormat="1" ht="15" customHeight="1">
      <c r="A581" s="138"/>
      <c r="B581" s="117"/>
      <c r="C581" s="114"/>
      <c r="D581" s="157"/>
      <c r="E581" s="114"/>
      <c r="F581" s="157"/>
      <c r="G581" s="115"/>
      <c r="H581" s="157"/>
      <c r="I581" s="115"/>
      <c r="J581" s="117"/>
      <c r="K581" s="117"/>
      <c r="L581" s="117"/>
      <c r="M581" s="117"/>
    </row>
    <row r="582" spans="1:13" s="121" customFormat="1" ht="15" customHeight="1">
      <c r="A582" s="138"/>
      <c r="B582" s="117"/>
      <c r="C582" s="114"/>
      <c r="D582" s="157"/>
      <c r="E582" s="114"/>
      <c r="F582" s="157"/>
      <c r="G582" s="115"/>
      <c r="H582" s="157"/>
      <c r="I582" s="115"/>
      <c r="J582" s="117"/>
      <c r="K582" s="117"/>
      <c r="L582" s="117"/>
      <c r="M582" s="117"/>
    </row>
    <row r="583" spans="1:13" s="121" customFormat="1" ht="15" customHeight="1">
      <c r="A583" s="138"/>
      <c r="B583" s="117"/>
      <c r="C583" s="114"/>
      <c r="D583" s="157"/>
      <c r="E583" s="114"/>
      <c r="F583" s="157"/>
      <c r="G583" s="115"/>
      <c r="H583" s="157"/>
      <c r="I583" s="115"/>
      <c r="J583" s="117"/>
      <c r="K583" s="117"/>
      <c r="L583" s="117"/>
      <c r="M583" s="117"/>
    </row>
  </sheetData>
  <sheetProtection/>
  <mergeCells count="13">
    <mergeCell ref="A1:M1"/>
    <mergeCell ref="G12:G13"/>
    <mergeCell ref="B12:B13"/>
    <mergeCell ref="B3:D3"/>
    <mergeCell ref="B4:D4"/>
    <mergeCell ref="B6:D6"/>
    <mergeCell ref="F12:F13"/>
    <mergeCell ref="B5:F5"/>
    <mergeCell ref="B7:K7"/>
    <mergeCell ref="B8:H8"/>
    <mergeCell ref="B10:H10"/>
    <mergeCell ref="A460:L460"/>
    <mergeCell ref="A459:L459"/>
  </mergeCells>
  <printOptions horizontalCentered="1"/>
  <pageMargins left="0" right="0" top="0" bottom="0.45" header="0.4330708661417323" footer="0.24"/>
  <pageSetup horizontalDpi="600" verticalDpi="600" orientation="portrait" paperSize="9" scale="80" r:id="rId1"/>
  <headerFooter alignWithMargins="0">
    <oddHeader>&amp;RPríloha č. 12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Resetkova</dc:creator>
  <cp:keywords/>
  <dc:description/>
  <cp:lastModifiedBy>hargasova_j</cp:lastModifiedBy>
  <cp:lastPrinted>2012-11-15T05:54:55Z</cp:lastPrinted>
  <dcterms:created xsi:type="dcterms:W3CDTF">2005-09-22T09:00:24Z</dcterms:created>
  <dcterms:modified xsi:type="dcterms:W3CDTF">2019-12-05T13:26:21Z</dcterms:modified>
  <cp:category/>
  <cp:version/>
  <cp:contentType/>
  <cp:contentStatus/>
</cp:coreProperties>
</file>