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návrh riešení obcí bez VV" sheetId="1" r:id="rId1"/>
  </sheets>
  <definedNames/>
  <calcPr fullCalcOnLoad="1"/>
</workbook>
</file>

<file path=xl/sharedStrings.xml><?xml version="1.0" encoding="utf-8"?>
<sst xmlns="http://schemas.openxmlformats.org/spreadsheetml/2006/main" count="93" uniqueCount="74">
  <si>
    <t>Počet obyvateľov</t>
  </si>
  <si>
    <t>samostatný vodovod</t>
  </si>
  <si>
    <t>Košice-okolie</t>
  </si>
  <si>
    <t>SKV Kecerovce</t>
  </si>
  <si>
    <t>Bunetice</t>
  </si>
  <si>
    <t>Kecerovský Lipovec</t>
  </si>
  <si>
    <t>Košický Klečenov</t>
  </si>
  <si>
    <t>Nižný Čaj</t>
  </si>
  <si>
    <t>Nový Salaš</t>
  </si>
  <si>
    <t>Obišovce</t>
  </si>
  <si>
    <t>Olšovany</t>
  </si>
  <si>
    <t>Opátka</t>
  </si>
  <si>
    <t>Opiná</t>
  </si>
  <si>
    <t>Slančík</t>
  </si>
  <si>
    <t>Slanská Huta</t>
  </si>
  <si>
    <t>Svinica</t>
  </si>
  <si>
    <t>Trebejov</t>
  </si>
  <si>
    <t>Vyšný Čaj</t>
  </si>
  <si>
    <t>Rožňava</t>
  </si>
  <si>
    <t>SKV Bohúňovo-Čoltovo</t>
  </si>
  <si>
    <t>Čoltovo</t>
  </si>
  <si>
    <t xml:space="preserve">Jovice </t>
  </si>
  <si>
    <t>Kováčová</t>
  </si>
  <si>
    <t>Meliata</t>
  </si>
  <si>
    <t>Rochovce</t>
  </si>
  <si>
    <t>Sobrance</t>
  </si>
  <si>
    <t>Blatné Revištia</t>
  </si>
  <si>
    <t>Ruská Bystrá</t>
  </si>
  <si>
    <t>Trebišov</t>
  </si>
  <si>
    <t>Brezina</t>
  </si>
  <si>
    <t>Kazimír</t>
  </si>
  <si>
    <t>Malé Ozorovce</t>
  </si>
  <si>
    <t>Veľké Ozorovce</t>
  </si>
  <si>
    <t>Zbehňov</t>
  </si>
  <si>
    <t>Blažice</t>
  </si>
  <si>
    <t xml:space="preserve">Mikroregión Hornád a Slanec, zásobovanie pitnou vodou </t>
  </si>
  <si>
    <t>zásob. z obecných studní</t>
  </si>
  <si>
    <t>SPOLU</t>
  </si>
  <si>
    <t>napoj. na SKV Sobrance</t>
  </si>
  <si>
    <t>napojenie na SKV Slovenské Nové Mesto - Trebišov</t>
  </si>
  <si>
    <t>napoj. na SKV Slovenské Nové Mesto -Trebišov</t>
  </si>
  <si>
    <t>Kaľava</t>
  </si>
  <si>
    <t>Kolinovce</t>
  </si>
  <si>
    <t>Bystrany</t>
  </si>
  <si>
    <t>Hincovce</t>
  </si>
  <si>
    <t>Gelnica</t>
  </si>
  <si>
    <t>Helcmanovce</t>
  </si>
  <si>
    <t>Henclová</t>
  </si>
  <si>
    <t>Hrišovce</t>
  </si>
  <si>
    <t>Richnava</t>
  </si>
  <si>
    <t xml:space="preserve">domové studne , nepripravuje sa centrál. zásob. </t>
  </si>
  <si>
    <t>vlastné zdroje - studne</t>
  </si>
  <si>
    <t>Slavoška</t>
  </si>
  <si>
    <t>napojenie na SKV  Trebišov, MR JZ zásob. pitnou vodou</t>
  </si>
  <si>
    <t>napojenie na SKV  Trebišov, MR JZ Zásobovanie pitnou vodou</t>
  </si>
  <si>
    <t>napojenie na SKV  Trebišov, MR JZ Zásobovanie pitnou vodo</t>
  </si>
  <si>
    <t>Návrh riešení</t>
  </si>
  <si>
    <t xml:space="preserve">napojenie na SKV Vyšná Myšľa Bohdanovce </t>
  </si>
  <si>
    <t>Čižatice</t>
  </si>
  <si>
    <t>Košická Polianka</t>
  </si>
  <si>
    <t xml:space="preserve">Spišská Nová Ves </t>
  </si>
  <si>
    <t>Úhorná</t>
  </si>
  <si>
    <t>pripravuje sa napojenie obce na SKV Krompachy-Slovinky</t>
  </si>
  <si>
    <t xml:space="preserve">obec pripravuje napojenie obce na vlastný vodný zdroj </t>
  </si>
  <si>
    <t>Príloha č. 8 Návrh na riešnie obcí bez verejného vodovodu</t>
  </si>
  <si>
    <t>Rankovce</t>
  </si>
  <si>
    <t>plánované napjenie na Košický SVK</t>
  </si>
  <si>
    <t>spracovaná Pdnapojenie na SVK Boliarov - Bačkovík</t>
  </si>
  <si>
    <t>časť obce napojená na SKV Bidovce</t>
  </si>
  <si>
    <t>napojenie na SKV Rožňava</t>
  </si>
  <si>
    <t>obec prevzala investorstvo na zabezpečenie napojenia obce na Spišský SKV, dobudovanie vodných zdrojov Galmus</t>
  </si>
  <si>
    <t xml:space="preserve">obec rieši samostatné zásobovanie na vlastný zdroj a napojenie na Krompašský skupinový vodovod  s Kluknavou
</t>
  </si>
  <si>
    <t>napojenie obce na vlastný vodný zdroj  a vodovod Prakovce</t>
  </si>
  <si>
    <t>napojenie obce na vodovod  - rieši obec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</si>
</sst>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color indexed="55"/>
      <name val="Times New Roman"/>
      <family val="1"/>
    </font>
    <font>
      <sz val="12"/>
      <color indexed="9"/>
      <name val="Times New Roman"/>
      <family val="1"/>
    </font>
    <font>
      <sz val="12"/>
      <color indexed="22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57">
    <xf numFmtId="0" fontId="0" fillId="0" borderId="0" xfId="0" applyAlignment="1">
      <alignment/>
    </xf>
    <xf numFmtId="49" fontId="20" fillId="19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3" fontId="20" fillId="19" borderId="11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0" fillId="19" borderId="11" xfId="0" applyFont="1" applyFill="1" applyBorder="1" applyAlignment="1">
      <alignment horizontal="center" vertical="center"/>
    </xf>
    <xf numFmtId="0" fontId="21" fillId="19" borderId="12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3" fontId="20" fillId="0" borderId="11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49" fontId="20" fillId="0" borderId="13" xfId="0" applyNumberFormat="1" applyFont="1" applyFill="1" applyBorder="1" applyAlignment="1">
      <alignment horizontal="center" vertical="center" wrapText="1"/>
    </xf>
    <xf numFmtId="3" fontId="19" fillId="0" borderId="14" xfId="0" applyNumberFormat="1" applyFont="1" applyFill="1" applyBorder="1" applyAlignment="1">
      <alignment horizontal="center" vertical="center"/>
    </xf>
    <xf numFmtId="0" fontId="20" fillId="19" borderId="12" xfId="0" applyFont="1" applyFill="1" applyBorder="1" applyAlignment="1">
      <alignment horizontal="center" vertical="center"/>
    </xf>
    <xf numFmtId="3" fontId="20" fillId="19" borderId="15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22" fillId="19" borderId="1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4" fillId="19" borderId="11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3" fontId="31" fillId="0" borderId="11" xfId="0" applyNumberFormat="1" applyFont="1" applyFill="1" applyBorder="1" applyAlignment="1">
      <alignment horizontal="center" vertical="center"/>
    </xf>
    <xf numFmtId="49" fontId="31" fillId="0" borderId="11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0" fontId="31" fillId="19" borderId="12" xfId="0" applyFont="1" applyFill="1" applyBorder="1" applyAlignment="1">
      <alignment horizontal="center" vertical="center"/>
    </xf>
    <xf numFmtId="3" fontId="31" fillId="19" borderId="15" xfId="0" applyNumberFormat="1" applyFont="1" applyFill="1" applyBorder="1" applyAlignment="1">
      <alignment horizontal="center" vertical="center"/>
    </xf>
    <xf numFmtId="49" fontId="31" fillId="19" borderId="10" xfId="0" applyNumberFormat="1" applyFont="1" applyFill="1" applyBorder="1" applyAlignment="1">
      <alignment horizontal="center" vertical="center" wrapText="1"/>
    </xf>
    <xf numFmtId="3" fontId="31" fillId="0" borderId="0" xfId="0" applyNumberFormat="1" applyFont="1" applyFill="1" applyBorder="1" applyAlignment="1">
      <alignment horizontal="center" vertical="center"/>
    </xf>
    <xf numFmtId="49" fontId="31" fillId="0" borderId="16" xfId="0" applyNumberFormat="1" applyFont="1" applyFill="1" applyBorder="1" applyAlignment="1">
      <alignment horizontal="center" vertical="center" wrapText="1"/>
    </xf>
    <xf numFmtId="3" fontId="31" fillId="19" borderId="11" xfId="0" applyNumberFormat="1" applyFont="1" applyFill="1" applyBorder="1" applyAlignment="1">
      <alignment horizontal="center" vertical="center"/>
    </xf>
    <xf numFmtId="49" fontId="31" fillId="19" borderId="11" xfId="0" applyNumberFormat="1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0" fontId="31" fillId="19" borderId="11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3" fontId="19" fillId="0" borderId="15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/>
    </xf>
    <xf numFmtId="49" fontId="20" fillId="24" borderId="11" xfId="44" applyNumberFormat="1" applyFont="1" applyFill="1" applyBorder="1" applyAlignment="1">
      <alignment horizontal="center" vertical="center" wrapText="1"/>
      <protection/>
    </xf>
    <xf numFmtId="49" fontId="31" fillId="24" borderId="11" xfId="44" applyNumberFormat="1" applyFont="1" applyFill="1" applyBorder="1" applyAlignment="1">
      <alignment horizontal="center" vertical="center" wrapText="1"/>
      <protection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3" fontId="19" fillId="0" borderId="11" xfId="0" applyNumberFormat="1" applyFont="1" applyFill="1" applyBorder="1" applyAlignment="1">
      <alignment horizontal="center" vertic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a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4"/>
  <sheetViews>
    <sheetView tabSelected="1" zoomScalePageLayoutView="0" workbookViewId="0" topLeftCell="A37">
      <selection activeCell="L47" sqref="L47"/>
    </sheetView>
  </sheetViews>
  <sheetFormatPr defaultColWidth="9.140625" defaultRowHeight="12.75"/>
  <cols>
    <col min="1" max="1" width="5.140625" style="11" bestFit="1" customWidth="1"/>
    <col min="2" max="2" width="21.7109375" style="11" bestFit="1" customWidth="1"/>
    <col min="3" max="3" width="18.7109375" style="11" customWidth="1"/>
    <col min="4" max="4" width="60.7109375" style="11" bestFit="1" customWidth="1"/>
    <col min="5" max="16384" width="9.140625" style="11" customWidth="1"/>
  </cols>
  <sheetData>
    <row r="2" spans="1:4" s="7" customFormat="1" ht="18.75">
      <c r="A2" s="54" t="s">
        <v>64</v>
      </c>
      <c r="B2" s="55"/>
      <c r="C2" s="55"/>
      <c r="D2" s="55"/>
    </row>
    <row r="4" spans="1:5" ht="15.75">
      <c r="A4" s="8"/>
      <c r="B4" s="9"/>
      <c r="C4" s="4"/>
      <c r="D4" s="1"/>
      <c r="E4" s="10"/>
    </row>
    <row r="5" spans="1:5" s="15" customFormat="1" ht="15.75">
      <c r="A5" s="12"/>
      <c r="B5" s="13" t="s">
        <v>2</v>
      </c>
      <c r="C5" s="5" t="s">
        <v>0</v>
      </c>
      <c r="D5" s="3" t="s">
        <v>56</v>
      </c>
      <c r="E5" s="14"/>
    </row>
    <row r="6" spans="1:5" s="15" customFormat="1" ht="15.75">
      <c r="A6" s="12"/>
      <c r="B6" s="13"/>
      <c r="C6" s="5"/>
      <c r="D6" s="3"/>
      <c r="E6" s="14"/>
    </row>
    <row r="7" spans="1:5" ht="15.75">
      <c r="A7" s="16">
        <v>1</v>
      </c>
      <c r="B7" s="17" t="s">
        <v>34</v>
      </c>
      <c r="C7" s="18">
        <v>638</v>
      </c>
      <c r="D7" s="20" t="s">
        <v>57</v>
      </c>
      <c r="E7" s="19"/>
    </row>
    <row r="8" spans="1:5" ht="15.75">
      <c r="A8" s="16">
        <v>2</v>
      </c>
      <c r="B8" s="17" t="s">
        <v>4</v>
      </c>
      <c r="C8" s="18">
        <v>92</v>
      </c>
      <c r="D8" s="6" t="s">
        <v>3</v>
      </c>
      <c r="E8" s="19"/>
    </row>
    <row r="9" spans="1:5" ht="15.75">
      <c r="A9" s="16">
        <v>3</v>
      </c>
      <c r="B9" s="17" t="s">
        <v>58</v>
      </c>
      <c r="C9" s="18">
        <v>411</v>
      </c>
      <c r="D9" s="6"/>
      <c r="E9" s="19"/>
    </row>
    <row r="10" spans="1:5" ht="15.75">
      <c r="A10" s="16">
        <v>4</v>
      </c>
      <c r="B10" s="17" t="s">
        <v>5</v>
      </c>
      <c r="C10" s="18">
        <v>124</v>
      </c>
      <c r="D10" s="6" t="s">
        <v>3</v>
      </c>
      <c r="E10" s="19"/>
    </row>
    <row r="11" spans="1:5" ht="15.75">
      <c r="A11" s="16">
        <v>5</v>
      </c>
      <c r="B11" s="17" t="s">
        <v>59</v>
      </c>
      <c r="C11" s="18">
        <v>1032</v>
      </c>
      <c r="D11" s="20" t="s">
        <v>66</v>
      </c>
      <c r="E11" s="19"/>
    </row>
    <row r="12" spans="1:5" ht="15.75">
      <c r="A12" s="16">
        <v>6</v>
      </c>
      <c r="B12" s="17" t="s">
        <v>6</v>
      </c>
      <c r="C12" s="18">
        <v>290</v>
      </c>
      <c r="D12" s="20" t="s">
        <v>35</v>
      </c>
      <c r="E12" s="19"/>
    </row>
    <row r="13" spans="1:5" ht="15.75">
      <c r="A13" s="16">
        <v>7</v>
      </c>
      <c r="B13" s="17" t="s">
        <v>7</v>
      </c>
      <c r="C13" s="18">
        <v>270</v>
      </c>
      <c r="D13" s="20" t="s">
        <v>35</v>
      </c>
      <c r="E13" s="19"/>
    </row>
    <row r="14" spans="1:5" ht="15.75">
      <c r="A14" s="16">
        <v>8</v>
      </c>
      <c r="B14" s="17" t="s">
        <v>8</v>
      </c>
      <c r="C14" s="18">
        <v>222</v>
      </c>
      <c r="D14" s="20" t="s">
        <v>35</v>
      </c>
      <c r="E14" s="19"/>
    </row>
    <row r="15" spans="1:5" ht="15.75">
      <c r="A15" s="16">
        <v>9</v>
      </c>
      <c r="B15" s="17" t="s">
        <v>9</v>
      </c>
      <c r="C15" s="18">
        <v>472</v>
      </c>
      <c r="D15" s="6" t="s">
        <v>1</v>
      </c>
      <c r="E15" s="19"/>
    </row>
    <row r="16" spans="1:5" ht="15.75">
      <c r="A16" s="16">
        <v>10</v>
      </c>
      <c r="B16" s="17" t="s">
        <v>10</v>
      </c>
      <c r="C16" s="18">
        <v>676</v>
      </c>
      <c r="D16" s="20" t="s">
        <v>35</v>
      </c>
      <c r="E16" s="19"/>
    </row>
    <row r="17" spans="1:5" ht="15.75">
      <c r="A17" s="16">
        <v>11</v>
      </c>
      <c r="B17" s="17" t="s">
        <v>11</v>
      </c>
      <c r="C17" s="18">
        <v>100</v>
      </c>
      <c r="D17" s="6" t="s">
        <v>51</v>
      </c>
      <c r="E17" s="19"/>
    </row>
    <row r="18" spans="1:5" ht="15.75">
      <c r="A18" s="16">
        <v>12</v>
      </c>
      <c r="B18" s="17" t="s">
        <v>12</v>
      </c>
      <c r="C18" s="18">
        <v>188</v>
      </c>
      <c r="D18" s="6" t="s">
        <v>3</v>
      </c>
      <c r="E18" s="19"/>
    </row>
    <row r="19" spans="1:5" ht="15.75">
      <c r="A19" s="16">
        <v>13</v>
      </c>
      <c r="B19" s="17" t="s">
        <v>65</v>
      </c>
      <c r="C19" s="18">
        <v>915</v>
      </c>
      <c r="D19" s="6" t="s">
        <v>67</v>
      </c>
      <c r="E19" s="19"/>
    </row>
    <row r="20" spans="1:5" ht="15.75">
      <c r="A20" s="16">
        <v>14</v>
      </c>
      <c r="B20" s="17" t="s">
        <v>13</v>
      </c>
      <c r="C20" s="18">
        <v>199</v>
      </c>
      <c r="D20" s="20" t="s">
        <v>35</v>
      </c>
      <c r="E20" s="19"/>
    </row>
    <row r="21" spans="1:5" ht="15.75">
      <c r="A21" s="16">
        <v>15</v>
      </c>
      <c r="B21" s="17" t="s">
        <v>14</v>
      </c>
      <c r="C21" s="18">
        <v>248</v>
      </c>
      <c r="D21" s="20" t="s">
        <v>35</v>
      </c>
      <c r="E21" s="19"/>
    </row>
    <row r="22" spans="1:5" ht="15.75">
      <c r="A22" s="16">
        <v>16</v>
      </c>
      <c r="B22" s="17" t="s">
        <v>15</v>
      </c>
      <c r="C22" s="18">
        <v>896</v>
      </c>
      <c r="D22" s="20" t="s">
        <v>68</v>
      </c>
      <c r="E22" s="19"/>
    </row>
    <row r="23" spans="1:5" ht="15.75">
      <c r="A23" s="16">
        <v>17</v>
      </c>
      <c r="B23" s="17" t="s">
        <v>16</v>
      </c>
      <c r="C23" s="18">
        <v>203</v>
      </c>
      <c r="D23" s="6" t="s">
        <v>36</v>
      </c>
      <c r="E23" s="19"/>
    </row>
    <row r="24" spans="1:5" ht="15.75">
      <c r="A24" s="16">
        <v>18</v>
      </c>
      <c r="B24" s="17" t="s">
        <v>17</v>
      </c>
      <c r="C24" s="18">
        <v>285</v>
      </c>
      <c r="D24" s="20" t="s">
        <v>35</v>
      </c>
      <c r="E24" s="19"/>
    </row>
    <row r="25" spans="1:5" ht="15.75">
      <c r="A25" s="16"/>
      <c r="B25" s="13" t="s">
        <v>37</v>
      </c>
      <c r="C25" s="21">
        <f>SUM(C7:C24)</f>
        <v>7261</v>
      </c>
      <c r="D25" s="2"/>
      <c r="E25" s="19"/>
    </row>
    <row r="26" spans="1:5" ht="15.75">
      <c r="A26" s="8"/>
      <c r="B26" s="22"/>
      <c r="C26" s="23"/>
      <c r="D26" s="1"/>
      <c r="E26" s="19"/>
    </row>
    <row r="27" spans="1:5" ht="15.75">
      <c r="A27" s="16"/>
      <c r="B27" s="45" t="s">
        <v>18</v>
      </c>
      <c r="C27" s="37"/>
      <c r="D27" s="38"/>
      <c r="E27" s="19"/>
    </row>
    <row r="28" spans="1:5" ht="15.75">
      <c r="A28" s="16">
        <v>19</v>
      </c>
      <c r="B28" s="17" t="s">
        <v>20</v>
      </c>
      <c r="C28" s="18">
        <v>478</v>
      </c>
      <c r="D28" s="6" t="s">
        <v>19</v>
      </c>
      <c r="E28" s="19"/>
    </row>
    <row r="29" spans="1:5" ht="15.75">
      <c r="A29" s="16">
        <v>20</v>
      </c>
      <c r="B29" s="17" t="s">
        <v>21</v>
      </c>
      <c r="C29" s="18">
        <v>738</v>
      </c>
      <c r="D29" s="6" t="s">
        <v>69</v>
      </c>
      <c r="E29" s="19"/>
    </row>
    <row r="30" spans="1:5" ht="15.75">
      <c r="A30" s="16">
        <v>21</v>
      </c>
      <c r="B30" s="17" t="s">
        <v>22</v>
      </c>
      <c r="C30" s="18">
        <v>59</v>
      </c>
      <c r="D30" s="6" t="s">
        <v>1</v>
      </c>
      <c r="E30" s="19"/>
    </row>
    <row r="31" spans="1:5" ht="15.75">
      <c r="A31" s="16">
        <v>22</v>
      </c>
      <c r="B31" s="17" t="s">
        <v>23</v>
      </c>
      <c r="C31" s="18">
        <v>208</v>
      </c>
      <c r="D31" s="6" t="s">
        <v>1</v>
      </c>
      <c r="E31" s="19"/>
    </row>
    <row r="32" spans="1:5" ht="15.75">
      <c r="A32" s="16">
        <v>23</v>
      </c>
      <c r="B32" s="17" t="s">
        <v>24</v>
      </c>
      <c r="C32" s="18">
        <v>333</v>
      </c>
      <c r="D32" s="6" t="s">
        <v>1</v>
      </c>
      <c r="E32" s="19"/>
    </row>
    <row r="33" spans="1:5" ht="15.75">
      <c r="A33" s="16">
        <v>24</v>
      </c>
      <c r="B33" s="17" t="s">
        <v>52</v>
      </c>
      <c r="C33" s="18">
        <v>129</v>
      </c>
      <c r="D33" s="6" t="s">
        <v>1</v>
      </c>
      <c r="E33" s="19"/>
    </row>
    <row r="34" spans="1:5" ht="15.75">
      <c r="A34" s="16"/>
      <c r="B34" s="13" t="s">
        <v>37</v>
      </c>
      <c r="C34" s="46">
        <f>SUM(C28:C33)</f>
        <v>1945</v>
      </c>
      <c r="D34" s="33"/>
      <c r="E34" s="19"/>
    </row>
    <row r="35" spans="1:5" ht="15.75">
      <c r="A35" s="25"/>
      <c r="B35" s="34"/>
      <c r="C35" s="35"/>
      <c r="D35" s="36"/>
      <c r="E35" s="26"/>
    </row>
    <row r="36" spans="1:5" ht="15.75">
      <c r="A36" s="16"/>
      <c r="B36" s="13" t="s">
        <v>25</v>
      </c>
      <c r="C36" s="32"/>
      <c r="D36" s="33"/>
      <c r="E36" s="19"/>
    </row>
    <row r="37" spans="1:5" ht="15.75">
      <c r="A37" s="16">
        <v>25</v>
      </c>
      <c r="B37" s="17" t="s">
        <v>26</v>
      </c>
      <c r="C37" s="18">
        <v>197</v>
      </c>
      <c r="D37" s="6" t="s">
        <v>38</v>
      </c>
      <c r="E37" s="19"/>
    </row>
    <row r="38" spans="1:5" ht="15.75">
      <c r="A38" s="16">
        <v>26</v>
      </c>
      <c r="B38" s="17" t="s">
        <v>27</v>
      </c>
      <c r="C38" s="18">
        <v>111</v>
      </c>
      <c r="D38" s="32"/>
      <c r="E38" s="19"/>
    </row>
    <row r="39" spans="1:5" ht="15.75">
      <c r="A39" s="16"/>
      <c r="B39" s="13" t="s">
        <v>37</v>
      </c>
      <c r="C39" s="56">
        <f>SUM(C37:C38)</f>
        <v>308</v>
      </c>
      <c r="D39" s="33"/>
      <c r="E39" s="19"/>
    </row>
    <row r="40" spans="1:5" ht="15.75">
      <c r="A40" s="27"/>
      <c r="B40" s="34"/>
      <c r="C40" s="39"/>
      <c r="D40" s="36"/>
      <c r="E40" s="19"/>
    </row>
    <row r="41" spans="1:5" ht="15.75">
      <c r="A41" s="16"/>
      <c r="B41" s="13" t="s">
        <v>28</v>
      </c>
      <c r="C41" s="32"/>
      <c r="D41" s="33"/>
      <c r="E41" s="19"/>
    </row>
    <row r="42" spans="1:5" ht="15.75">
      <c r="A42" s="16">
        <v>27</v>
      </c>
      <c r="B42" s="17" t="s">
        <v>29</v>
      </c>
      <c r="C42" s="18">
        <v>643</v>
      </c>
      <c r="D42" s="6" t="s">
        <v>39</v>
      </c>
      <c r="E42" s="19"/>
    </row>
    <row r="43" spans="1:5" ht="15.75">
      <c r="A43" s="16">
        <v>28</v>
      </c>
      <c r="B43" s="17" t="s">
        <v>30</v>
      </c>
      <c r="C43" s="18">
        <v>860</v>
      </c>
      <c r="D43" s="6" t="s">
        <v>40</v>
      </c>
      <c r="E43" s="19"/>
    </row>
    <row r="44" spans="1:5" ht="15.75">
      <c r="A44" s="16">
        <v>29</v>
      </c>
      <c r="B44" s="17" t="s">
        <v>31</v>
      </c>
      <c r="C44" s="18">
        <v>526</v>
      </c>
      <c r="D44" s="6" t="s">
        <v>53</v>
      </c>
      <c r="E44" s="19"/>
    </row>
    <row r="45" spans="1:5" ht="15.75">
      <c r="A45" s="16">
        <v>30</v>
      </c>
      <c r="B45" s="17" t="s">
        <v>32</v>
      </c>
      <c r="C45" s="18">
        <v>761</v>
      </c>
      <c r="D45" s="6" t="s">
        <v>54</v>
      </c>
      <c r="E45" s="19"/>
    </row>
    <row r="46" spans="1:5" ht="15.75">
      <c r="A46" s="16">
        <v>31</v>
      </c>
      <c r="B46" s="17" t="s">
        <v>33</v>
      </c>
      <c r="C46" s="18">
        <v>364</v>
      </c>
      <c r="D46" s="6" t="s">
        <v>55</v>
      </c>
      <c r="E46" s="19"/>
    </row>
    <row r="47" spans="1:5" ht="15.75">
      <c r="A47" s="16"/>
      <c r="B47" s="13" t="s">
        <v>37</v>
      </c>
      <c r="C47" s="46">
        <f>SUM(C42:C46)</f>
        <v>3154</v>
      </c>
      <c r="D47" s="33"/>
      <c r="E47" s="28"/>
    </row>
    <row r="48" spans="1:5" ht="15.75">
      <c r="A48" s="8"/>
      <c r="B48" s="40"/>
      <c r="C48" s="39"/>
      <c r="D48" s="40"/>
      <c r="E48" s="19"/>
    </row>
    <row r="49" spans="1:5" ht="15.75">
      <c r="A49" s="16"/>
      <c r="B49" s="24" t="s">
        <v>60</v>
      </c>
      <c r="C49" s="31"/>
      <c r="D49" s="32"/>
      <c r="E49" s="19"/>
    </row>
    <row r="50" spans="1:5" ht="31.5">
      <c r="A50" s="16">
        <v>32</v>
      </c>
      <c r="B50" s="49" t="s">
        <v>43</v>
      </c>
      <c r="C50" s="18">
        <v>3578</v>
      </c>
      <c r="D50" s="52" t="s">
        <v>70</v>
      </c>
      <c r="E50" s="19"/>
    </row>
    <row r="51" spans="1:5" ht="15.75">
      <c r="A51" s="16">
        <v>33</v>
      </c>
      <c r="B51" s="16" t="s">
        <v>44</v>
      </c>
      <c r="C51" s="18">
        <v>232</v>
      </c>
      <c r="D51" s="52" t="s">
        <v>63</v>
      </c>
      <c r="E51" s="19"/>
    </row>
    <row r="52" spans="1:5" ht="15.75">
      <c r="A52" s="16">
        <v>34</v>
      </c>
      <c r="B52" s="50" t="s">
        <v>41</v>
      </c>
      <c r="C52" s="16">
        <v>399</v>
      </c>
      <c r="D52" s="52" t="s">
        <v>63</v>
      </c>
      <c r="E52" s="10"/>
    </row>
    <row r="53" spans="1:5" ht="15.75">
      <c r="A53" s="16">
        <v>35</v>
      </c>
      <c r="B53" s="50" t="s">
        <v>42</v>
      </c>
      <c r="C53" s="16">
        <v>583</v>
      </c>
      <c r="D53" s="52" t="s">
        <v>62</v>
      </c>
      <c r="E53" s="10"/>
    </row>
    <row r="54" spans="1:4" ht="15.75">
      <c r="A54" s="16"/>
      <c r="B54" s="12" t="s">
        <v>37</v>
      </c>
      <c r="C54" s="51">
        <f>SUM(C50:C53)</f>
        <v>4792</v>
      </c>
      <c r="D54" s="16"/>
    </row>
    <row r="55" spans="1:4" ht="15.75">
      <c r="A55" s="8"/>
      <c r="B55" s="42"/>
      <c r="C55" s="42"/>
      <c r="D55" s="8"/>
    </row>
    <row r="56" spans="1:4" ht="15.75">
      <c r="A56" s="16"/>
      <c r="B56" s="47" t="s">
        <v>45</v>
      </c>
      <c r="C56" s="41"/>
      <c r="D56" s="16"/>
    </row>
    <row r="57" spans="1:4" ht="15.75">
      <c r="A57" s="16">
        <v>36</v>
      </c>
      <c r="B57" s="48" t="s">
        <v>46</v>
      </c>
      <c r="C57" s="16">
        <v>1433</v>
      </c>
      <c r="D57" s="52" t="s">
        <v>72</v>
      </c>
    </row>
    <row r="58" spans="1:4" ht="15.75">
      <c r="A58" s="16">
        <v>37</v>
      </c>
      <c r="B58" s="48" t="s">
        <v>47</v>
      </c>
      <c r="C58" s="16">
        <v>98</v>
      </c>
      <c r="D58" s="52" t="s">
        <v>73</v>
      </c>
    </row>
    <row r="59" spans="1:4" ht="15.75">
      <c r="A59" s="16">
        <v>38</v>
      </c>
      <c r="B59" s="48" t="s">
        <v>48</v>
      </c>
      <c r="C59" s="16">
        <v>307</v>
      </c>
      <c r="D59" s="52" t="s">
        <v>73</v>
      </c>
    </row>
    <row r="60" spans="1:4" ht="42" customHeight="1">
      <c r="A60" s="16">
        <v>39</v>
      </c>
      <c r="B60" s="48" t="s">
        <v>49</v>
      </c>
      <c r="C60" s="16">
        <v>3040</v>
      </c>
      <c r="D60" s="52" t="s">
        <v>71</v>
      </c>
    </row>
    <row r="61" spans="1:4" ht="15.75">
      <c r="A61" s="16">
        <v>40</v>
      </c>
      <c r="B61" s="48" t="s">
        <v>61</v>
      </c>
      <c r="C61" s="16">
        <v>132</v>
      </c>
      <c r="D61" s="52" t="s">
        <v>50</v>
      </c>
    </row>
    <row r="62" spans="1:4" ht="15.75">
      <c r="A62" s="16"/>
      <c r="B62" s="12" t="s">
        <v>37</v>
      </c>
      <c r="C62" s="12">
        <f>SUM(C57:C61)</f>
        <v>5010</v>
      </c>
      <c r="D62" s="53"/>
    </row>
    <row r="63" spans="1:4" ht="15.75">
      <c r="A63" s="29"/>
      <c r="B63" s="43"/>
      <c r="C63" s="43"/>
      <c r="D63" s="44"/>
    </row>
    <row r="64" spans="1:4" ht="15.75">
      <c r="A64" s="29"/>
      <c r="B64" s="30"/>
      <c r="C64" s="30"/>
      <c r="D64" s="29"/>
    </row>
  </sheetData>
  <sheetProtection/>
  <mergeCells count="1">
    <mergeCell ref="A2:D2"/>
  </mergeCells>
  <printOptions/>
  <pageMargins left="1.0236220472440944" right="0.35433070866141736" top="0.7480314960629921" bottom="0.83" header="0.5118110236220472" footer="0.5118110236220472"/>
  <pageSetup orientation="portrait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Semikron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hargasova_j</cp:lastModifiedBy>
  <cp:lastPrinted>2013-03-19T09:11:40Z</cp:lastPrinted>
  <dcterms:created xsi:type="dcterms:W3CDTF">2012-11-25T19:57:31Z</dcterms:created>
  <dcterms:modified xsi:type="dcterms:W3CDTF">2019-11-29T10:59:11Z</dcterms:modified>
  <cp:category/>
  <cp:version/>
  <cp:contentType/>
  <cp:contentStatus/>
</cp:coreProperties>
</file>