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345" activeTab="2"/>
  </bookViews>
  <sheets>
    <sheet name="sumár za vodárenské spoločnosti" sheetId="1" r:id="rId1"/>
    <sheet name="VVS, a.s. " sheetId="2" r:id="rId2"/>
    <sheet name="PVS, a.s." sheetId="3" r:id="rId3"/>
  </sheets>
  <definedNames>
    <definedName name="_xlnm.Print_Titles" localSheetId="1">'VVS, a.s. '!$2:$4</definedName>
    <definedName name="_xlnm.Print_Area" localSheetId="0">'sumár za vodárenské spoločnosti'!$A$1:$F$8</definedName>
    <definedName name="_xlnm.Print_Area" localSheetId="1">'VVS, a.s. '!$A$2:$H$39</definedName>
  </definedNames>
  <calcPr fullCalcOnLoad="1"/>
</workbook>
</file>

<file path=xl/sharedStrings.xml><?xml version="1.0" encoding="utf-8"?>
<sst xmlns="http://schemas.openxmlformats.org/spreadsheetml/2006/main" count="82" uniqueCount="50">
  <si>
    <t>Názov stavby</t>
  </si>
  <si>
    <t>Popis a vecná náplň stavby</t>
  </si>
  <si>
    <t>Predpokladaný termín          začatia / ukončenia stavby</t>
  </si>
  <si>
    <t>Predpokladané investičné náklady na realizáciu stavby</t>
  </si>
  <si>
    <t>Predpokladaný  zdroj finančných prostriedkov</t>
  </si>
  <si>
    <t>Kraj</t>
  </si>
  <si>
    <t>(dotknuté obce)</t>
  </si>
  <si>
    <t>európske fondy</t>
  </si>
  <si>
    <t>štátny rozpočet</t>
  </si>
  <si>
    <t>Environmentálny fond</t>
  </si>
  <si>
    <t>vlastné zdroje</t>
  </si>
  <si>
    <t>Okres</t>
  </si>
  <si>
    <t>Vodárenská spoločnosť</t>
  </si>
  <si>
    <t>celkom</t>
  </si>
  <si>
    <t>Environ-mentálny fond</t>
  </si>
  <si>
    <t>VVS, a. s., Košice</t>
  </si>
  <si>
    <t>PVS, a. s.,  Poprad</t>
  </si>
  <si>
    <t>Vodárenské spoločnosti spolu</t>
  </si>
  <si>
    <t>okres: Rožňava</t>
  </si>
  <si>
    <t>okres: Michalovce</t>
  </si>
  <si>
    <t>okres: Trebišov</t>
  </si>
  <si>
    <t>Streda nad Bodrogom - kanalizácia a ČOV</t>
  </si>
  <si>
    <t>VVS, a. s., spolu</t>
  </si>
  <si>
    <t>(mil.EUR)</t>
  </si>
  <si>
    <t>(mil. EUR)</t>
  </si>
  <si>
    <t>Dobudovanie kanalizácie v meste Gelnica a zvýšenie napojenosti obyvateľov na ČOV</t>
  </si>
  <si>
    <t>Gelnica</t>
  </si>
  <si>
    <t>2019/2026</t>
  </si>
  <si>
    <t>Košicý</t>
  </si>
  <si>
    <t>Aglomerácia Krompachy, Kolinovce - dobudovanie verejnej kanalizácie a ČOV Krompachy</t>
  </si>
  <si>
    <t>Krompachy, Kolinovce</t>
  </si>
  <si>
    <t>Košický</t>
  </si>
  <si>
    <t>Spišská Nová Ves</t>
  </si>
  <si>
    <t>SPOLU</t>
  </si>
  <si>
    <r>
      <t>Zl</t>
    </r>
    <r>
      <rPr>
        <sz val="12"/>
        <rFont val="Times New Roman"/>
        <family val="1"/>
      </rPr>
      <t>epšenie odvádzania a čistenia OV v aglomerácii nad 2000 EO, dobudovanie kanalizácie v meste Krompachy a Kolinovce, intenzifikácia ČOV Krompachy</t>
    </r>
  </si>
  <si>
    <r>
      <t xml:space="preserve">Predpokladané investičné náklady na realizáciu stavby – </t>
    </r>
    <r>
      <rPr>
        <b/>
        <sz val="12"/>
        <rFont val="Times New Roman"/>
        <family val="1"/>
      </rPr>
      <t>kanalizácie</t>
    </r>
  </si>
  <si>
    <t>Trhovište, Bánovce nad Ondavou - kanalizácia a ČOV</t>
  </si>
  <si>
    <t>kraj: Košický</t>
  </si>
  <si>
    <t>Čierna nad Tisou - splašková kanalizácia priľahlých obcí a intenzifikácia ČOV</t>
  </si>
  <si>
    <t>Kráľovský Chlmec - rozšírenie jednotnej splaškovej kanalizácie a intenzifikácia ČOV</t>
  </si>
  <si>
    <t>2020-2023</t>
  </si>
  <si>
    <t>Rochovce - Slavošovce - Čierna Lehota, kanalizácia a ČOV</t>
  </si>
  <si>
    <t>Košická Nová Ves - ČOV - zvýšenie kapacity</t>
  </si>
  <si>
    <t>okres: Košice III</t>
  </si>
  <si>
    <t>2020-2022</t>
  </si>
  <si>
    <t>Moravany - kanalizácia</t>
  </si>
  <si>
    <t>Kuzmice - kanalizácia a ČOV</t>
  </si>
  <si>
    <t>Príloha č. 4 Investičná stratégia na roky 2021 - 2027 - kanalizácie - Východoslovenská vodárenská spoločnosť, a.s.</t>
  </si>
  <si>
    <t>Príloha č. 4 Investičná stratégia na roky 2021 - 2027 - kanalizácie - Podtatranská vodárenská spoločnosť, a.s.</t>
  </si>
  <si>
    <t>Príloha č. 4 Investičná stratégia na roky 2021 - 2027 - kanalizácie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</si>
</sst>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#,##0.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"/>
    <numFmt numFmtId="181" formatCode="0.000"/>
    <numFmt numFmtId="182" formatCode="#,##0.000"/>
    <numFmt numFmtId="183" formatCode="#,##0.0000"/>
    <numFmt numFmtId="184" formatCode="#,##0.00000"/>
  </numFmts>
  <fonts count="47">
    <font>
      <sz val="11"/>
      <name val="Arial Narrow"/>
      <family val="0"/>
    </font>
    <font>
      <u val="single"/>
      <sz val="11"/>
      <color indexed="12"/>
      <name val="Arial Narrow"/>
      <family val="2"/>
    </font>
    <font>
      <sz val="10"/>
      <color indexed="8"/>
      <name val="MS Sans Serif"/>
      <family val="2"/>
    </font>
    <font>
      <u val="single"/>
      <sz val="11"/>
      <color indexed="36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CE"/>
      <family val="0"/>
    </font>
    <font>
      <b/>
      <i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Alignment="1">
      <alignment vertical="center"/>
    </xf>
    <xf numFmtId="173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4" xfId="0" applyFont="1" applyBorder="1" applyAlignment="1">
      <alignment horizontal="center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2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9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/>
    </xf>
    <xf numFmtId="181" fontId="9" fillId="0" borderId="12" xfId="0" applyNumberFormat="1" applyFont="1" applyBorder="1" applyAlignment="1">
      <alignment/>
    </xf>
    <xf numFmtId="181" fontId="9" fillId="0" borderId="13" xfId="0" applyNumberFormat="1" applyFont="1" applyFill="1" applyBorder="1" applyAlignment="1">
      <alignment/>
    </xf>
    <xf numFmtId="181" fontId="8" fillId="0" borderId="13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1" fontId="9" fillId="0" borderId="14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2" borderId="15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182" fontId="9" fillId="0" borderId="19" xfId="0" applyNumberFormat="1" applyFont="1" applyBorder="1" applyAlignment="1">
      <alignment/>
    </xf>
    <xf numFmtId="182" fontId="9" fillId="0" borderId="20" xfId="0" applyNumberFormat="1" applyFont="1" applyFill="1" applyBorder="1" applyAlignment="1">
      <alignment/>
    </xf>
    <xf numFmtId="173" fontId="9" fillId="0" borderId="20" xfId="0" applyNumberFormat="1" applyFont="1" applyFill="1" applyBorder="1" applyAlignment="1">
      <alignment/>
    </xf>
    <xf numFmtId="182" fontId="9" fillId="0" borderId="21" xfId="0" applyNumberFormat="1" applyFont="1" applyFill="1" applyBorder="1" applyAlignment="1">
      <alignment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9" fillId="0" borderId="22" xfId="0" applyFont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173" fontId="9" fillId="0" borderId="11" xfId="0" applyNumberFormat="1" applyFont="1" applyBorder="1" applyAlignment="1">
      <alignment/>
    </xf>
    <xf numFmtId="0" fontId="9" fillId="0" borderId="12" xfId="0" applyFont="1" applyFill="1" applyBorder="1" applyAlignment="1">
      <alignment/>
    </xf>
    <xf numFmtId="173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2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173" fontId="9" fillId="0" borderId="14" xfId="0" applyNumberFormat="1" applyFont="1" applyBorder="1" applyAlignment="1">
      <alignment/>
    </xf>
    <xf numFmtId="182" fontId="9" fillId="0" borderId="11" xfId="0" applyNumberFormat="1" applyFont="1" applyBorder="1" applyAlignment="1">
      <alignment/>
    </xf>
    <xf numFmtId="0" fontId="9" fillId="0" borderId="23" xfId="0" applyFont="1" applyFill="1" applyBorder="1" applyAlignment="1">
      <alignment wrapText="1"/>
    </xf>
    <xf numFmtId="182" fontId="9" fillId="0" borderId="12" xfId="0" applyNumberFormat="1" applyFont="1" applyBorder="1" applyAlignment="1">
      <alignment/>
    </xf>
    <xf numFmtId="182" fontId="9" fillId="0" borderId="11" xfId="0" applyNumberFormat="1" applyFont="1" applyFill="1" applyBorder="1" applyAlignment="1">
      <alignment vertical="top"/>
    </xf>
    <xf numFmtId="182" fontId="9" fillId="0" borderId="11" xfId="0" applyNumberFormat="1" applyFont="1" applyFill="1" applyBorder="1" applyAlignment="1">
      <alignment/>
    </xf>
    <xf numFmtId="182" fontId="9" fillId="0" borderId="12" xfId="0" applyNumberFormat="1" applyFont="1" applyFill="1" applyBorder="1" applyAlignment="1">
      <alignment/>
    </xf>
    <xf numFmtId="182" fontId="9" fillId="0" borderId="14" xfId="0" applyNumberFormat="1" applyFont="1" applyFill="1" applyBorder="1" applyAlignment="1">
      <alignment/>
    </xf>
    <xf numFmtId="182" fontId="9" fillId="0" borderId="14" xfId="0" applyNumberFormat="1" applyFont="1" applyBorder="1" applyAlignment="1">
      <alignment/>
    </xf>
    <xf numFmtId="0" fontId="9" fillId="0" borderId="12" xfId="0" applyFont="1" applyFill="1" applyBorder="1" applyAlignment="1">
      <alignment wrapText="1"/>
    </xf>
    <xf numFmtId="182" fontId="9" fillId="0" borderId="12" xfId="0" applyNumberFormat="1" applyFont="1" applyFill="1" applyBorder="1" applyAlignment="1">
      <alignment vertical="top"/>
    </xf>
    <xf numFmtId="0" fontId="9" fillId="0" borderId="24" xfId="0" applyFont="1" applyBorder="1" applyAlignment="1">
      <alignment/>
    </xf>
    <xf numFmtId="182" fontId="9" fillId="0" borderId="0" xfId="0" applyNumberFormat="1" applyFont="1" applyFill="1" applyBorder="1" applyAlignment="1">
      <alignment/>
    </xf>
    <xf numFmtId="0" fontId="9" fillId="0" borderId="12" xfId="0" applyFont="1" applyFill="1" applyBorder="1" applyAlignment="1">
      <alignment vertical="top" wrapText="1"/>
    </xf>
    <xf numFmtId="0" fontId="8" fillId="13" borderId="25" xfId="0" applyFont="1" applyFill="1" applyBorder="1" applyAlignment="1">
      <alignment horizontal="left" vertical="top" wrapText="1"/>
    </xf>
    <xf numFmtId="0" fontId="8" fillId="13" borderId="26" xfId="0" applyFont="1" applyFill="1" applyBorder="1" applyAlignment="1">
      <alignment vertical="top" wrapText="1"/>
    </xf>
    <xf numFmtId="0" fontId="8" fillId="13" borderId="26" xfId="0" applyFont="1" applyFill="1" applyBorder="1" applyAlignment="1">
      <alignment horizontal="center"/>
    </xf>
    <xf numFmtId="182" fontId="8" fillId="13" borderId="26" xfId="0" applyNumberFormat="1" applyFont="1" applyFill="1" applyBorder="1" applyAlignment="1">
      <alignment/>
    </xf>
    <xf numFmtId="182" fontId="8" fillId="13" borderId="27" xfId="0" applyNumberFormat="1" applyFont="1" applyFill="1" applyBorder="1" applyAlignment="1">
      <alignment/>
    </xf>
    <xf numFmtId="182" fontId="9" fillId="33" borderId="28" xfId="0" applyNumberFormat="1" applyFont="1" applyFill="1" applyBorder="1" applyAlignment="1">
      <alignment/>
    </xf>
    <xf numFmtId="182" fontId="9" fillId="33" borderId="13" xfId="0" applyNumberFormat="1" applyFont="1" applyFill="1" applyBorder="1" applyAlignment="1">
      <alignment/>
    </xf>
    <xf numFmtId="182" fontId="9" fillId="33" borderId="16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3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horizontal="center"/>
    </xf>
    <xf numFmtId="181" fontId="8" fillId="34" borderId="13" xfId="0" applyNumberFormat="1" applyFont="1" applyFill="1" applyBorder="1" applyAlignment="1">
      <alignment/>
    </xf>
    <xf numFmtId="0" fontId="8" fillId="13" borderId="29" xfId="0" applyFont="1" applyFill="1" applyBorder="1" applyAlignment="1">
      <alignment horizontal="left" vertical="center"/>
    </xf>
    <xf numFmtId="182" fontId="8" fillId="13" borderId="30" xfId="0" applyNumberFormat="1" applyFont="1" applyFill="1" applyBorder="1" applyAlignment="1">
      <alignment vertical="center"/>
    </xf>
    <xf numFmtId="182" fontId="8" fillId="13" borderId="31" xfId="0" applyNumberFormat="1" applyFont="1" applyFill="1" applyBorder="1" applyAlignment="1">
      <alignment vertical="center"/>
    </xf>
    <xf numFmtId="182" fontId="8" fillId="13" borderId="32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9" fillId="32" borderId="33" xfId="0" applyFont="1" applyFill="1" applyBorder="1" applyAlignment="1">
      <alignment horizontal="left" vertical="center" wrapText="1"/>
    </xf>
    <xf numFmtId="0" fontId="9" fillId="32" borderId="34" xfId="0" applyFont="1" applyFill="1" applyBorder="1" applyAlignment="1">
      <alignment horizontal="left" vertical="center" wrapText="1"/>
    </xf>
    <xf numFmtId="0" fontId="9" fillId="32" borderId="35" xfId="0" applyFont="1" applyFill="1" applyBorder="1" applyAlignment="1">
      <alignment horizontal="left" vertical="center" wrapText="1"/>
    </xf>
    <xf numFmtId="0" fontId="9" fillId="32" borderId="36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wrapText="1"/>
    </xf>
    <xf numFmtId="49" fontId="9" fillId="32" borderId="39" xfId="0" applyNumberFormat="1" applyFont="1" applyFill="1" applyBorder="1" applyAlignment="1">
      <alignment horizontal="center" vertical="center" wrapText="1"/>
    </xf>
    <xf numFmtId="49" fontId="9" fillId="32" borderId="40" xfId="0" applyNumberFormat="1" applyFont="1" applyFill="1" applyBorder="1" applyAlignment="1">
      <alignment horizontal="center" vertical="center" wrapText="1"/>
    </xf>
    <xf numFmtId="49" fontId="9" fillId="32" borderId="4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2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ZAK!H1" xfId="45"/>
    <cellStyle name="normální_List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6.5"/>
  <cols>
    <col min="1" max="1" width="31.00390625" style="7" customWidth="1"/>
    <col min="2" max="2" width="15.8515625" style="5" customWidth="1"/>
    <col min="3" max="3" width="13.57421875" style="5" customWidth="1"/>
    <col min="4" max="4" width="17.140625" style="5" customWidth="1"/>
    <col min="5" max="5" width="12.00390625" style="5" customWidth="1"/>
    <col min="6" max="6" width="29.00390625" style="5" customWidth="1"/>
    <col min="7" max="16384" width="9.140625" style="5" customWidth="1"/>
  </cols>
  <sheetData>
    <row r="1" spans="1:6" ht="30" customHeight="1">
      <c r="A1" s="113" t="s">
        <v>49</v>
      </c>
      <c r="B1" s="114"/>
      <c r="C1" s="114"/>
      <c r="D1" s="114"/>
      <c r="E1" s="114"/>
      <c r="F1" s="114"/>
    </row>
    <row r="2" spans="1:6" ht="17.25" thickBot="1">
      <c r="A2" s="44"/>
      <c r="B2" s="45"/>
      <c r="C2" s="45"/>
      <c r="D2" s="45"/>
      <c r="E2" s="45"/>
      <c r="F2" s="45"/>
    </row>
    <row r="3" spans="1:6" ht="35.25" customHeight="1">
      <c r="A3" s="104" t="s">
        <v>12</v>
      </c>
      <c r="B3" s="110" t="s">
        <v>35</v>
      </c>
      <c r="C3" s="111"/>
      <c r="D3" s="111"/>
      <c r="E3" s="111"/>
      <c r="F3" s="112"/>
    </row>
    <row r="4" spans="1:6" ht="57.75" customHeight="1">
      <c r="A4" s="105"/>
      <c r="B4" s="46" t="s">
        <v>13</v>
      </c>
      <c r="C4" s="47" t="s">
        <v>7</v>
      </c>
      <c r="D4" s="47" t="s">
        <v>8</v>
      </c>
      <c r="E4" s="47" t="s">
        <v>14</v>
      </c>
      <c r="F4" s="48" t="s">
        <v>10</v>
      </c>
    </row>
    <row r="5" spans="1:6" ht="19.5" customHeight="1" thickBot="1">
      <c r="A5" s="106"/>
      <c r="B5" s="107" t="s">
        <v>23</v>
      </c>
      <c r="C5" s="108"/>
      <c r="D5" s="108"/>
      <c r="E5" s="108"/>
      <c r="F5" s="109"/>
    </row>
    <row r="6" spans="1:6" s="8" customFormat="1" ht="28.5" customHeight="1" thickTop="1">
      <c r="A6" s="49" t="s">
        <v>15</v>
      </c>
      <c r="B6" s="92">
        <v>67.968</v>
      </c>
      <c r="C6" s="93">
        <v>57.28</v>
      </c>
      <c r="D6" s="93">
        <v>3.369</v>
      </c>
      <c r="E6" s="93"/>
      <c r="F6" s="94">
        <v>7.318</v>
      </c>
    </row>
    <row r="7" spans="1:6" s="8" customFormat="1" ht="28.5" customHeight="1" thickBot="1">
      <c r="A7" s="50" t="s">
        <v>16</v>
      </c>
      <c r="B7" s="51">
        <v>16</v>
      </c>
      <c r="C7" s="52">
        <v>13.6</v>
      </c>
      <c r="D7" s="52">
        <v>0.74</v>
      </c>
      <c r="E7" s="53"/>
      <c r="F7" s="54">
        <v>1.66</v>
      </c>
    </row>
    <row r="8" spans="1:6" s="9" customFormat="1" ht="28.5" customHeight="1" thickBot="1" thickTop="1">
      <c r="A8" s="99" t="s">
        <v>17</v>
      </c>
      <c r="B8" s="100">
        <f>SUM(C8:F8)</f>
        <v>83.96699999999998</v>
      </c>
      <c r="C8" s="101">
        <f>SUM(C6:C7)</f>
        <v>70.88</v>
      </c>
      <c r="D8" s="101">
        <f>SUM(D6:D7)</f>
        <v>4.109</v>
      </c>
      <c r="E8" s="101"/>
      <c r="F8" s="102">
        <f>SUM(F6:F7)</f>
        <v>8.978</v>
      </c>
    </row>
    <row r="9" spans="2:6" ht="16.5">
      <c r="B9" s="10"/>
      <c r="C9" s="10"/>
      <c r="D9" s="10"/>
      <c r="E9" s="10"/>
      <c r="F9" s="10"/>
    </row>
    <row r="10" spans="2:6" ht="16.5">
      <c r="B10" s="10"/>
      <c r="C10" s="10"/>
      <c r="D10" s="10"/>
      <c r="E10" s="10"/>
      <c r="F10" s="10"/>
    </row>
    <row r="11" spans="2:6" ht="16.5">
      <c r="B11" s="10"/>
      <c r="C11" s="10"/>
      <c r="D11" s="10"/>
      <c r="E11" s="10"/>
      <c r="F11" s="10"/>
    </row>
    <row r="12" spans="2:6" ht="16.5">
      <c r="B12" s="10"/>
      <c r="C12" s="10"/>
      <c r="D12" s="10"/>
      <c r="E12" s="10"/>
      <c r="F12" s="10"/>
    </row>
  </sheetData>
  <sheetProtection/>
  <mergeCells count="4">
    <mergeCell ref="A3:A5"/>
    <mergeCell ref="B5:F5"/>
    <mergeCell ref="B3:F3"/>
    <mergeCell ref="A1:F1"/>
  </mergeCells>
  <printOptions horizontalCentered="1"/>
  <pageMargins left="0.7480314960629921" right="0.7086614173228347" top="1.1811023622047245" bottom="0.984251968503937" header="0.7874015748031497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90" zoomScaleSheetLayoutView="90" zoomScalePageLayoutView="0" workbookViewId="0" topLeftCell="A1">
      <selection activeCell="A1" sqref="A1:H1"/>
    </sheetView>
  </sheetViews>
  <sheetFormatPr defaultColWidth="9.140625" defaultRowHeight="16.5"/>
  <cols>
    <col min="1" max="1" width="55.8515625" style="11" customWidth="1"/>
    <col min="2" max="2" width="27.421875" style="11" customWidth="1"/>
    <col min="3" max="3" width="16.140625" style="3" customWidth="1"/>
    <col min="4" max="4" width="17.7109375" style="0" customWidth="1"/>
    <col min="5" max="6" width="12.00390625" style="0" customWidth="1"/>
    <col min="7" max="7" width="18.140625" style="0" customWidth="1"/>
    <col min="8" max="8" width="15.00390625" style="0" customWidth="1"/>
  </cols>
  <sheetData>
    <row r="1" spans="1:8" s="103" customFormat="1" ht="31.5" customHeight="1">
      <c r="A1" s="116" t="s">
        <v>47</v>
      </c>
      <c r="B1" s="117"/>
      <c r="C1" s="117"/>
      <c r="D1" s="117"/>
      <c r="E1" s="117"/>
      <c r="F1" s="117"/>
      <c r="G1" s="117"/>
      <c r="H1" s="117"/>
    </row>
    <row r="2" spans="1:8" s="1" customFormat="1" ht="16.5" customHeight="1">
      <c r="A2" s="55" t="s">
        <v>0</v>
      </c>
      <c r="B2" s="55" t="s">
        <v>1</v>
      </c>
      <c r="C2" s="115" t="s">
        <v>2</v>
      </c>
      <c r="D2" s="115" t="s">
        <v>3</v>
      </c>
      <c r="E2" s="115" t="s">
        <v>4</v>
      </c>
      <c r="F2" s="115"/>
      <c r="G2" s="115"/>
      <c r="H2" s="115"/>
    </row>
    <row r="3" spans="1:8" s="1" customFormat="1" ht="42" customHeight="1">
      <c r="A3" s="56" t="s">
        <v>5</v>
      </c>
      <c r="B3" s="56" t="s">
        <v>6</v>
      </c>
      <c r="C3" s="115"/>
      <c r="D3" s="115"/>
      <c r="E3" s="47" t="s">
        <v>7</v>
      </c>
      <c r="F3" s="47" t="s">
        <v>8</v>
      </c>
      <c r="G3" s="47" t="s">
        <v>9</v>
      </c>
      <c r="H3" s="47" t="s">
        <v>10</v>
      </c>
    </row>
    <row r="4" spans="1:8" s="1" customFormat="1" ht="15.75">
      <c r="A4" s="57" t="s">
        <v>11</v>
      </c>
      <c r="B4" s="57"/>
      <c r="C4" s="115"/>
      <c r="D4" s="115" t="s">
        <v>24</v>
      </c>
      <c r="E4" s="115"/>
      <c r="F4" s="115"/>
      <c r="G4" s="115"/>
      <c r="H4" s="115"/>
    </row>
    <row r="5" spans="1:9" s="15" customFormat="1" ht="15.75" customHeight="1">
      <c r="A5" s="58" t="s">
        <v>36</v>
      </c>
      <c r="B5" s="59"/>
      <c r="C5" s="60">
        <v>2020</v>
      </c>
      <c r="D5" s="74">
        <f>SUM(E5:H5)</f>
        <v>11.632</v>
      </c>
      <c r="E5" s="74">
        <v>9.685</v>
      </c>
      <c r="F5" s="74">
        <v>0.571</v>
      </c>
      <c r="G5" s="61"/>
      <c r="H5" s="74">
        <v>1.376</v>
      </c>
      <c r="I5" s="14"/>
    </row>
    <row r="6" spans="1:9" s="15" customFormat="1" ht="15.75" customHeight="1">
      <c r="A6" s="62" t="s">
        <v>19</v>
      </c>
      <c r="B6" s="29"/>
      <c r="C6" s="30"/>
      <c r="D6" s="63"/>
      <c r="E6" s="63"/>
      <c r="F6" s="63"/>
      <c r="G6" s="63"/>
      <c r="H6" s="63"/>
      <c r="I6" s="14"/>
    </row>
    <row r="7" spans="1:9" s="15" customFormat="1" ht="15.75" customHeight="1">
      <c r="A7" s="64" t="s">
        <v>37</v>
      </c>
      <c r="B7" s="29"/>
      <c r="C7" s="30"/>
      <c r="D7" s="63"/>
      <c r="E7" s="63"/>
      <c r="F7" s="63"/>
      <c r="G7" s="63"/>
      <c r="H7" s="63"/>
      <c r="I7" s="14"/>
    </row>
    <row r="8" spans="1:9" s="15" customFormat="1" ht="15.75" customHeight="1">
      <c r="A8" s="62"/>
      <c r="B8" s="29"/>
      <c r="C8" s="30"/>
      <c r="D8" s="63"/>
      <c r="E8" s="63"/>
      <c r="F8" s="63"/>
      <c r="G8" s="63"/>
      <c r="H8" s="63"/>
      <c r="I8" s="14"/>
    </row>
    <row r="9" spans="1:9" s="15" customFormat="1" ht="36" customHeight="1">
      <c r="A9" s="75" t="s">
        <v>38</v>
      </c>
      <c r="B9" s="75"/>
      <c r="C9" s="60">
        <v>2020</v>
      </c>
      <c r="D9" s="74">
        <f>SUM(E9:H9)</f>
        <v>11.233</v>
      </c>
      <c r="E9" s="74">
        <v>9.407</v>
      </c>
      <c r="F9" s="74">
        <v>0.553</v>
      </c>
      <c r="G9" s="74"/>
      <c r="H9" s="74">
        <v>1.273</v>
      </c>
      <c r="I9" s="14"/>
    </row>
    <row r="10" spans="1:9" s="15" customFormat="1" ht="15.75" customHeight="1">
      <c r="A10" s="62" t="s">
        <v>20</v>
      </c>
      <c r="B10" s="29"/>
      <c r="C10" s="30"/>
      <c r="D10" s="76"/>
      <c r="E10" s="76"/>
      <c r="F10" s="76"/>
      <c r="G10" s="76"/>
      <c r="H10" s="76"/>
      <c r="I10" s="14"/>
    </row>
    <row r="11" spans="1:9" s="15" customFormat="1" ht="15.75" customHeight="1">
      <c r="A11" s="64" t="s">
        <v>37</v>
      </c>
      <c r="B11" s="29"/>
      <c r="C11" s="30"/>
      <c r="D11" s="76"/>
      <c r="E11" s="76"/>
      <c r="F11" s="76"/>
      <c r="G11" s="76"/>
      <c r="H11" s="76"/>
      <c r="I11" s="14"/>
    </row>
    <row r="12" spans="1:9" s="15" customFormat="1" ht="15.75" customHeight="1">
      <c r="A12" s="62"/>
      <c r="B12" s="29"/>
      <c r="C12" s="30"/>
      <c r="D12" s="76"/>
      <c r="E12" s="76"/>
      <c r="F12" s="76"/>
      <c r="G12" s="76"/>
      <c r="H12" s="76"/>
      <c r="I12" s="14"/>
    </row>
    <row r="13" spans="1:9" s="1" customFormat="1" ht="15.75" customHeight="1">
      <c r="A13" s="58"/>
      <c r="B13" s="65"/>
      <c r="C13" s="66"/>
      <c r="D13" s="77"/>
      <c r="E13" s="78"/>
      <c r="F13" s="78"/>
      <c r="G13" s="78"/>
      <c r="H13" s="78"/>
      <c r="I13" s="13"/>
    </row>
    <row r="14" spans="1:9" s="1" customFormat="1" ht="37.5" customHeight="1">
      <c r="A14" s="82" t="s">
        <v>39</v>
      </c>
      <c r="B14" s="67"/>
      <c r="C14" s="68">
        <v>2020</v>
      </c>
      <c r="D14" s="79">
        <v>15.619</v>
      </c>
      <c r="E14" s="79">
        <v>13.131</v>
      </c>
      <c r="F14" s="79">
        <v>0.773</v>
      </c>
      <c r="G14" s="79"/>
      <c r="H14" s="79">
        <v>1.715</v>
      </c>
      <c r="I14" s="13"/>
    </row>
    <row r="15" spans="1:9" s="1" customFormat="1" ht="15.75" customHeight="1">
      <c r="A15" s="62" t="s">
        <v>20</v>
      </c>
      <c r="B15" s="67"/>
      <c r="C15" s="68"/>
      <c r="D15" s="79"/>
      <c r="E15" s="79"/>
      <c r="F15" s="79"/>
      <c r="G15" s="79"/>
      <c r="H15" s="79"/>
      <c r="I15" s="13"/>
    </row>
    <row r="16" spans="1:9" s="1" customFormat="1" ht="18" customHeight="1">
      <c r="A16" s="84" t="s">
        <v>37</v>
      </c>
      <c r="B16" s="86"/>
      <c r="C16" s="68"/>
      <c r="D16" s="79"/>
      <c r="E16" s="79"/>
      <c r="F16" s="79"/>
      <c r="G16" s="79"/>
      <c r="H16" s="85"/>
      <c r="I16" s="13"/>
    </row>
    <row r="17" spans="1:9" s="1" customFormat="1" ht="18" customHeight="1">
      <c r="A17" s="72"/>
      <c r="B17" s="69"/>
      <c r="C17" s="70"/>
      <c r="D17" s="80"/>
      <c r="E17" s="80"/>
      <c r="F17" s="80"/>
      <c r="G17" s="80"/>
      <c r="H17" s="80"/>
      <c r="I17" s="13"/>
    </row>
    <row r="18" spans="1:9" s="1" customFormat="1" ht="15.75" customHeight="1">
      <c r="A18" s="62" t="s">
        <v>21</v>
      </c>
      <c r="B18" s="67"/>
      <c r="C18" s="68" t="s">
        <v>40</v>
      </c>
      <c r="D18" s="83">
        <v>9.43</v>
      </c>
      <c r="E18" s="79">
        <v>8.015</v>
      </c>
      <c r="F18" s="79">
        <v>0.471</v>
      </c>
      <c r="G18" s="79"/>
      <c r="H18" s="79">
        <v>0.943</v>
      </c>
      <c r="I18" s="13"/>
    </row>
    <row r="19" spans="1:9" s="1" customFormat="1" ht="15.75" customHeight="1">
      <c r="A19" s="62" t="s">
        <v>20</v>
      </c>
      <c r="B19" s="67"/>
      <c r="C19" s="68"/>
      <c r="D19" s="79"/>
      <c r="E19" s="79"/>
      <c r="F19" s="79"/>
      <c r="G19" s="79"/>
      <c r="H19" s="79"/>
      <c r="I19" s="13"/>
    </row>
    <row r="20" spans="1:9" s="1" customFormat="1" ht="15.75" customHeight="1">
      <c r="A20" s="64" t="s">
        <v>37</v>
      </c>
      <c r="B20" s="67"/>
      <c r="C20" s="68"/>
      <c r="D20" s="79"/>
      <c r="E20" s="79"/>
      <c r="F20" s="79"/>
      <c r="G20" s="79"/>
      <c r="H20" s="79"/>
      <c r="I20" s="13"/>
    </row>
    <row r="21" spans="1:9" s="1" customFormat="1" ht="15.75" customHeight="1">
      <c r="A21" s="62"/>
      <c r="B21" s="67"/>
      <c r="C21" s="68"/>
      <c r="D21" s="79"/>
      <c r="E21" s="79"/>
      <c r="F21" s="79"/>
      <c r="G21" s="79"/>
      <c r="H21" s="79"/>
      <c r="I21" s="13"/>
    </row>
    <row r="22" spans="1:9" s="1" customFormat="1" ht="15.75" customHeight="1">
      <c r="A22" s="58" t="s">
        <v>41</v>
      </c>
      <c r="B22" s="59"/>
      <c r="C22" s="60" t="s">
        <v>40</v>
      </c>
      <c r="D22" s="74">
        <f>SUM(E22:H22)</f>
        <v>8.867999999999999</v>
      </c>
      <c r="E22" s="74">
        <v>7.539</v>
      </c>
      <c r="F22" s="74">
        <v>0.443</v>
      </c>
      <c r="G22" s="74"/>
      <c r="H22" s="74">
        <v>0.886</v>
      </c>
      <c r="I22" s="13"/>
    </row>
    <row r="23" spans="1:9" s="1" customFormat="1" ht="15.75" customHeight="1">
      <c r="A23" s="71" t="s">
        <v>18</v>
      </c>
      <c r="B23" s="29"/>
      <c r="C23" s="30"/>
      <c r="D23" s="76"/>
      <c r="E23" s="76"/>
      <c r="F23" s="76"/>
      <c r="G23" s="76"/>
      <c r="H23" s="76"/>
      <c r="I23" s="13"/>
    </row>
    <row r="24" spans="1:9" s="1" customFormat="1" ht="15.75" customHeight="1">
      <c r="A24" s="62" t="s">
        <v>37</v>
      </c>
      <c r="B24" s="29"/>
      <c r="C24" s="30"/>
      <c r="D24" s="76"/>
      <c r="E24" s="76"/>
      <c r="F24" s="76"/>
      <c r="G24" s="76"/>
      <c r="H24" s="76"/>
      <c r="I24" s="13"/>
    </row>
    <row r="25" spans="1:9" s="15" customFormat="1" ht="15.75" customHeight="1">
      <c r="A25" s="72"/>
      <c r="B25" s="24"/>
      <c r="C25" s="25"/>
      <c r="D25" s="81"/>
      <c r="E25" s="81"/>
      <c r="F25" s="81"/>
      <c r="G25" s="81"/>
      <c r="H25" s="81"/>
      <c r="I25" s="14"/>
    </row>
    <row r="26" spans="1:9" s="1" customFormat="1" ht="15.75" customHeight="1">
      <c r="A26" s="58" t="s">
        <v>42</v>
      </c>
      <c r="B26" s="59"/>
      <c r="C26" s="60" t="s">
        <v>44</v>
      </c>
      <c r="D26" s="74">
        <f>SUM(E26:H26)</f>
        <v>3.588</v>
      </c>
      <c r="E26" s="74">
        <v>3.051</v>
      </c>
      <c r="F26" s="74">
        <v>0.179</v>
      </c>
      <c r="G26" s="74"/>
      <c r="H26" s="74">
        <v>0.358</v>
      </c>
      <c r="I26" s="13"/>
    </row>
    <row r="27" spans="1:9" s="1" customFormat="1" ht="15.75" customHeight="1">
      <c r="A27" s="62" t="s">
        <v>43</v>
      </c>
      <c r="B27" s="29"/>
      <c r="C27" s="30"/>
      <c r="D27" s="76"/>
      <c r="E27" s="76"/>
      <c r="F27" s="76"/>
      <c r="G27" s="76"/>
      <c r="H27" s="76"/>
      <c r="I27" s="13"/>
    </row>
    <row r="28" spans="1:9" s="1" customFormat="1" ht="15.75" customHeight="1">
      <c r="A28" s="64" t="s">
        <v>37</v>
      </c>
      <c r="B28" s="29"/>
      <c r="C28" s="30"/>
      <c r="D28" s="76"/>
      <c r="E28" s="76"/>
      <c r="F28" s="76"/>
      <c r="G28" s="76"/>
      <c r="H28" s="76"/>
      <c r="I28" s="13"/>
    </row>
    <row r="29" spans="1:9" s="15" customFormat="1" ht="15.75" customHeight="1">
      <c r="A29" s="62"/>
      <c r="B29" s="29"/>
      <c r="C29" s="30"/>
      <c r="D29" s="76"/>
      <c r="E29" s="76"/>
      <c r="F29" s="76"/>
      <c r="G29" s="76"/>
      <c r="H29" s="76"/>
      <c r="I29" s="14"/>
    </row>
    <row r="30" spans="1:9" s="15" customFormat="1" ht="15.75" customHeight="1">
      <c r="A30" s="58" t="s">
        <v>45</v>
      </c>
      <c r="B30" s="59"/>
      <c r="C30" s="60" t="s">
        <v>40</v>
      </c>
      <c r="D30" s="74">
        <f>SUM(E30:H30)</f>
        <v>3.2150000000000003</v>
      </c>
      <c r="E30" s="74">
        <v>2.726</v>
      </c>
      <c r="F30" s="74">
        <v>0.16</v>
      </c>
      <c r="G30" s="74"/>
      <c r="H30" s="74">
        <v>0.329</v>
      </c>
      <c r="I30" s="14"/>
    </row>
    <row r="31" spans="1:9" s="15" customFormat="1" ht="15.75" customHeight="1">
      <c r="A31" s="62" t="s">
        <v>19</v>
      </c>
      <c r="B31" s="29"/>
      <c r="C31" s="30"/>
      <c r="D31" s="76"/>
      <c r="E31" s="76"/>
      <c r="F31" s="76"/>
      <c r="G31" s="76"/>
      <c r="H31" s="76"/>
      <c r="I31" s="14"/>
    </row>
    <row r="32" spans="1:9" s="15" customFormat="1" ht="15.75" customHeight="1">
      <c r="A32" s="64" t="s">
        <v>37</v>
      </c>
      <c r="B32" s="29"/>
      <c r="C32" s="30"/>
      <c r="D32" s="76"/>
      <c r="E32" s="76"/>
      <c r="F32" s="76"/>
      <c r="G32" s="76"/>
      <c r="H32" s="76"/>
      <c r="I32" s="14"/>
    </row>
    <row r="33" spans="1:9" s="15" customFormat="1" ht="15.75" customHeight="1">
      <c r="A33" s="62"/>
      <c r="B33" s="29"/>
      <c r="C33" s="30"/>
      <c r="D33" s="76"/>
      <c r="E33" s="76"/>
      <c r="F33" s="76"/>
      <c r="G33" s="76"/>
      <c r="H33" s="76"/>
      <c r="I33" s="14"/>
    </row>
    <row r="34" spans="1:9" s="15" customFormat="1" ht="15.75" customHeight="1">
      <c r="A34" s="58" t="s">
        <v>46</v>
      </c>
      <c r="B34" s="59"/>
      <c r="C34" s="60" t="s">
        <v>44</v>
      </c>
      <c r="D34" s="74">
        <f>SUM(E34:H34)</f>
        <v>4.383</v>
      </c>
      <c r="E34" s="74">
        <v>3.726</v>
      </c>
      <c r="F34" s="74">
        <v>0.219</v>
      </c>
      <c r="G34" s="74"/>
      <c r="H34" s="74">
        <v>0.438</v>
      </c>
      <c r="I34" s="14"/>
    </row>
    <row r="35" spans="1:9" s="15" customFormat="1" ht="15.75" customHeight="1">
      <c r="A35" s="62" t="s">
        <v>20</v>
      </c>
      <c r="B35" s="29"/>
      <c r="C35" s="30"/>
      <c r="D35" s="76"/>
      <c r="E35" s="76"/>
      <c r="F35" s="76"/>
      <c r="G35" s="76"/>
      <c r="H35" s="76"/>
      <c r="I35" s="14"/>
    </row>
    <row r="36" spans="1:9" s="15" customFormat="1" ht="15.75">
      <c r="A36" s="64" t="s">
        <v>37</v>
      </c>
      <c r="B36" s="29"/>
      <c r="C36" s="30"/>
      <c r="D36" s="76"/>
      <c r="E36" s="76"/>
      <c r="F36" s="76"/>
      <c r="G36" s="76"/>
      <c r="H36" s="76"/>
      <c r="I36" s="14"/>
    </row>
    <row r="37" spans="1:9" s="15" customFormat="1" ht="15.75" customHeight="1">
      <c r="A37" s="31"/>
      <c r="B37" s="24"/>
      <c r="C37" s="25"/>
      <c r="D37" s="81"/>
      <c r="E37" s="81"/>
      <c r="F37" s="81"/>
      <c r="G37" s="81"/>
      <c r="H37" s="81"/>
      <c r="I37" s="14"/>
    </row>
    <row r="38" spans="1:9" s="15" customFormat="1" ht="15.75" customHeight="1">
      <c r="A38" s="31"/>
      <c r="B38" s="24"/>
      <c r="C38" s="25"/>
      <c r="D38" s="73"/>
      <c r="E38" s="73"/>
      <c r="F38" s="73"/>
      <c r="G38" s="73"/>
      <c r="H38" s="73"/>
      <c r="I38" s="14"/>
    </row>
    <row r="39" spans="1:9" ht="24" customHeight="1">
      <c r="A39" s="87" t="s">
        <v>22</v>
      </c>
      <c r="B39" s="88"/>
      <c r="C39" s="89"/>
      <c r="D39" s="90">
        <f>SUM(D5:D38)</f>
        <v>67.968</v>
      </c>
      <c r="E39" s="90">
        <f>SUM(E5:E38)</f>
        <v>57.28</v>
      </c>
      <c r="F39" s="90">
        <f>SUM(F5:F38)</f>
        <v>3.369</v>
      </c>
      <c r="G39" s="90"/>
      <c r="H39" s="91">
        <f>SUM(H5:H38)</f>
        <v>7.317999999999999</v>
      </c>
      <c r="I39" s="16"/>
    </row>
    <row r="45" ht="16.5">
      <c r="C45" s="42"/>
    </row>
  </sheetData>
  <sheetProtection/>
  <mergeCells count="5">
    <mergeCell ref="C2:C4"/>
    <mergeCell ref="D2:D3"/>
    <mergeCell ref="E2:H2"/>
    <mergeCell ref="D4:H4"/>
    <mergeCell ref="A1:H1"/>
  </mergeCells>
  <printOptions horizontalCentered="1"/>
  <pageMargins left="0.1968503937007874" right="0.1968503937007874" top="1.0236220472440944" bottom="0.3937007874015748" header="0.7480314960629921" footer="0.15748031496062992"/>
  <pageSetup horizontalDpi="600" verticalDpi="600" orientation="landscape" paperSize="9" r:id="rId1"/>
  <headerFooter scaleWithDoc="0" alignWithMargins="0">
    <oddHeader>&amp;L
</oddHeader>
    <oddFooter>&amp;C&amp;P</oddFooter>
    <firstHeader>&amp;L&amp;"Times New Roman,Tučné"&amp;14Inv. stratégia zásob. pitnou vodou a odkanal. na roky 2012 - 2017  VVS a.s. Košice &amp;R&amp;"Times New Roman,Tučné"&amp;14Príloha č. 4A</firstHead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6.5"/>
  <cols>
    <col min="1" max="1" width="32.57421875" style="6" customWidth="1"/>
    <col min="2" max="2" width="37.8515625" style="12" customWidth="1"/>
    <col min="3" max="3" width="14.8515625" style="3" customWidth="1"/>
    <col min="4" max="6" width="12.00390625" style="0" customWidth="1"/>
    <col min="7" max="7" width="9.28125" style="0" customWidth="1"/>
    <col min="8" max="8" width="19.140625" style="0" customWidth="1"/>
  </cols>
  <sheetData>
    <row r="1" spans="1:8" ht="34.5" customHeight="1">
      <c r="A1" s="119" t="s">
        <v>48</v>
      </c>
      <c r="B1" s="119"/>
      <c r="C1" s="119"/>
      <c r="D1" s="119"/>
      <c r="E1" s="119"/>
      <c r="F1" s="119"/>
      <c r="G1" s="119"/>
      <c r="H1" s="119"/>
    </row>
    <row r="2" spans="1:8" s="1" customFormat="1" ht="68.25" customHeight="1">
      <c r="A2" s="17" t="s">
        <v>0</v>
      </c>
      <c r="B2" s="18" t="s">
        <v>1</v>
      </c>
      <c r="C2" s="118" t="s">
        <v>2</v>
      </c>
      <c r="D2" s="118" t="s">
        <v>3</v>
      </c>
      <c r="E2" s="118" t="s">
        <v>4</v>
      </c>
      <c r="F2" s="118"/>
      <c r="G2" s="118"/>
      <c r="H2" s="118"/>
    </row>
    <row r="3" spans="1:8" s="1" customFormat="1" ht="28.5" customHeight="1">
      <c r="A3" s="19" t="s">
        <v>5</v>
      </c>
      <c r="B3" s="20" t="s">
        <v>6</v>
      </c>
      <c r="C3" s="118"/>
      <c r="D3" s="118"/>
      <c r="E3" s="21" t="s">
        <v>7</v>
      </c>
      <c r="F3" s="21" t="s">
        <v>8</v>
      </c>
      <c r="G3" s="21" t="s">
        <v>9</v>
      </c>
      <c r="H3" s="21" t="s">
        <v>10</v>
      </c>
    </row>
    <row r="4" spans="1:8" s="1" customFormat="1" ht="17.25" customHeight="1">
      <c r="A4" s="22" t="s">
        <v>11</v>
      </c>
      <c r="B4" s="23"/>
      <c r="C4" s="118"/>
      <c r="D4" s="118" t="s">
        <v>24</v>
      </c>
      <c r="E4" s="118"/>
      <c r="F4" s="118"/>
      <c r="G4" s="118"/>
      <c r="H4" s="118"/>
    </row>
    <row r="5" spans="1:8" s="2" customFormat="1" ht="48" customHeight="1">
      <c r="A5" s="28" t="s">
        <v>25</v>
      </c>
      <c r="B5" s="29" t="s">
        <v>26</v>
      </c>
      <c r="C5" s="30" t="s">
        <v>27</v>
      </c>
      <c r="D5" s="39">
        <f>SUM(E5:H5)</f>
        <v>5</v>
      </c>
      <c r="E5" s="39">
        <v>3.9</v>
      </c>
      <c r="F5" s="39">
        <v>0.2</v>
      </c>
      <c r="G5" s="39"/>
      <c r="H5" s="39">
        <v>0.9</v>
      </c>
    </row>
    <row r="6" spans="1:8" s="2" customFormat="1" ht="15.75" customHeight="1">
      <c r="A6" s="31" t="s">
        <v>28</v>
      </c>
      <c r="B6" s="24"/>
      <c r="C6" s="25"/>
      <c r="D6" s="43"/>
      <c r="E6" s="43"/>
      <c r="F6" s="43"/>
      <c r="G6" s="43"/>
      <c r="H6" s="43"/>
    </row>
    <row r="7" spans="1:8" s="2" customFormat="1" ht="15.75" customHeight="1">
      <c r="A7" s="32" t="s">
        <v>26</v>
      </c>
      <c r="B7" s="26"/>
      <c r="C7" s="27"/>
      <c r="D7" s="40"/>
      <c r="E7" s="40"/>
      <c r="F7" s="40"/>
      <c r="G7" s="40"/>
      <c r="H7" s="40"/>
    </row>
    <row r="8" spans="1:8" s="2" customFormat="1" ht="15.75" customHeight="1">
      <c r="A8" s="32"/>
      <c r="B8" s="26"/>
      <c r="C8" s="27"/>
      <c r="D8" s="40"/>
      <c r="E8" s="40"/>
      <c r="F8" s="40"/>
      <c r="G8" s="40"/>
      <c r="H8" s="40"/>
    </row>
    <row r="9" spans="1:8" s="2" customFormat="1" ht="91.5" customHeight="1">
      <c r="A9" s="33" t="s">
        <v>29</v>
      </c>
      <c r="B9" s="34" t="s">
        <v>34</v>
      </c>
      <c r="C9" s="27" t="s">
        <v>27</v>
      </c>
      <c r="D9" s="40">
        <f>SUM(E9:H9)</f>
        <v>10.999999999999998</v>
      </c>
      <c r="E9" s="40">
        <v>9.7</v>
      </c>
      <c r="F9" s="40">
        <v>0.54</v>
      </c>
      <c r="G9" s="40"/>
      <c r="H9" s="40">
        <v>0.76</v>
      </c>
    </row>
    <row r="10" spans="1:8" s="2" customFormat="1" ht="15.75" customHeight="1">
      <c r="A10" s="32" t="s">
        <v>31</v>
      </c>
      <c r="B10" s="26" t="s">
        <v>30</v>
      </c>
      <c r="C10" s="27"/>
      <c r="D10" s="40"/>
      <c r="E10" s="40"/>
      <c r="F10" s="40"/>
      <c r="G10" s="40"/>
      <c r="H10" s="40"/>
    </row>
    <row r="11" spans="1:8" s="2" customFormat="1" ht="15.75" customHeight="1">
      <c r="A11" s="35" t="s">
        <v>32</v>
      </c>
      <c r="B11" s="26"/>
      <c r="C11" s="27"/>
      <c r="D11" s="40"/>
      <c r="E11" s="40"/>
      <c r="F11" s="40"/>
      <c r="G11" s="40"/>
      <c r="H11" s="40"/>
    </row>
    <row r="12" spans="1:8" s="4" customFormat="1" ht="15.75" customHeight="1">
      <c r="A12" s="36"/>
      <c r="B12" s="37"/>
      <c r="C12" s="38"/>
      <c r="D12" s="41"/>
      <c r="E12" s="41"/>
      <c r="F12" s="41"/>
      <c r="G12" s="41"/>
      <c r="H12" s="41"/>
    </row>
    <row r="13" spans="1:8" s="2" customFormat="1" ht="15.75" customHeight="1">
      <c r="A13" s="95" t="s">
        <v>33</v>
      </c>
      <c r="B13" s="96"/>
      <c r="C13" s="97"/>
      <c r="D13" s="98">
        <f>SUM(D5:D12)</f>
        <v>15.999999999999998</v>
      </c>
      <c r="E13" s="98">
        <f>SUM(E5:E12)</f>
        <v>13.6</v>
      </c>
      <c r="F13" s="98">
        <f>SUM(F5:F12)</f>
        <v>0.74</v>
      </c>
      <c r="G13" s="98"/>
      <c r="H13" s="98">
        <f>SUM(H5:H12)</f>
        <v>1.6600000000000001</v>
      </c>
    </row>
  </sheetData>
  <sheetProtection/>
  <mergeCells count="5">
    <mergeCell ref="C2:C4"/>
    <mergeCell ref="D2:D3"/>
    <mergeCell ref="E2:H2"/>
    <mergeCell ref="D4:H4"/>
    <mergeCell ref="A1:H1"/>
  </mergeCells>
  <printOptions horizontalCentered="1"/>
  <pageMargins left="0.984251968503937" right="0.984251968503937" top="1.8110236220472442" bottom="0.984251968503937" header="0.8661417322834646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Brtko</dc:creator>
  <cp:keywords/>
  <dc:description/>
  <cp:lastModifiedBy>hargasova_j</cp:lastModifiedBy>
  <cp:lastPrinted>2020-02-24T08:43:57Z</cp:lastPrinted>
  <dcterms:created xsi:type="dcterms:W3CDTF">2005-09-02T05:27:56Z</dcterms:created>
  <dcterms:modified xsi:type="dcterms:W3CDTF">2020-05-20T06:32:32Z</dcterms:modified>
  <cp:category/>
  <cp:version/>
  <cp:contentType/>
  <cp:contentStatus/>
</cp:coreProperties>
</file>